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Sheet1!$A$2:$K$4</definedName>
    <definedName name="_xlnm.Print_Titles" localSheetId="0">Sheet1!$2:$2</definedName>
    <definedName name="_xlnm.Print_Area" localSheetId="0">Sheet1!$A$1:$K$5</definedName>
  </definedNames>
  <calcPr calcId="144525"/>
</workbook>
</file>

<file path=xl/sharedStrings.xml><?xml version="1.0" encoding="utf-8"?>
<sst xmlns="http://schemas.openxmlformats.org/spreadsheetml/2006/main" count="24" uniqueCount="20">
  <si>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年下半年成都市温江区面向社会公开招聘</t>
    </r>
    <r>
      <rPr>
        <b/>
        <sz val="16"/>
        <rFont val="Calibri"/>
        <charset val="134"/>
      </rPr>
      <t>16</t>
    </r>
    <r>
      <rPr>
        <b/>
        <sz val="16"/>
        <rFont val="宋体"/>
        <charset val="134"/>
      </rPr>
      <t>名事业单位工作人员</t>
    </r>
    <r>
      <rPr>
        <b/>
        <sz val="16"/>
        <rFont val="Calibri"/>
        <charset val="134"/>
      </rPr>
      <t xml:space="preserve">
</t>
    </r>
    <r>
      <rPr>
        <b/>
        <sz val="16"/>
        <rFont val="宋体"/>
        <charset val="134"/>
      </rPr>
      <t>递补进入原件校验人员名单</t>
    </r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</si>
  <si>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</si>
  <si>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</si>
  <si>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</si>
  <si>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</si>
  <si>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</si>
  <si>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</si>
  <si>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</si>
  <si>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笔试折合成绩</t>
  </si>
  <si>
    <t>笔试加分</t>
  </si>
  <si>
    <t>笔试总成绩</t>
  </si>
  <si>
    <t>笔试排名</t>
  </si>
  <si>
    <t>黄胜岚</t>
  </si>
  <si>
    <t>24572132627</t>
  </si>
  <si>
    <t>成都市温江区公资交易中心等10家单位</t>
  </si>
  <si>
    <t>21201007综合管理（定向）</t>
  </si>
  <si>
    <t>廖博</t>
  </si>
  <si>
    <t>24572163704</t>
  </si>
  <si>
    <t>王鑫</t>
  </si>
  <si>
    <t>24572021014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</si>
</sst>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b/>
      <sz val="12"/>
      <name val="Calibri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/>
    <xf numFmtId="49" fontId="0" fillId="0" borderId="0" xfId="0" applyNumberForma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110" zoomScaleNormal="110" workbookViewId="0">
      <pane ySplit="2" topLeftCell="A3" activePane="bottomLeft" state="frozen"/>
      <selection/>
      <selection pane="bottomLeft" activeCell="N3" sqref="N3"/>
    </sheetView>
  </sheetViews>
  <sheetFormatPr defaultColWidth="9" defaultRowHeight="13.5" outlineLevelRow="4"/>
  <cols>
    <col min="1" max="1" width="5.5" style="1" customWidth="1"/>
    <col min="2" max="2" width="8.625" style="1" customWidth="1"/>
    <col min="3" max="3" width="12.75" style="1" customWidth="1"/>
    <col min="4" max="4" width="37.375" style="1" customWidth="1"/>
    <col min="5" max="5" width="25.875" style="1" customWidth="1"/>
    <col min="6" max="6" width="10.25" style="2" customWidth="1"/>
    <col min="7" max="7" width="8.375" style="2" customWidth="1"/>
    <col min="8" max="8" width="8.25" style="2" customWidth="1"/>
    <col min="9" max="9" width="5.875" style="2" customWidth="1"/>
    <col min="10" max="10" width="8" style="2" customWidth="1"/>
    <col min="11" max="11" width="6.5" style="2" customWidth="1"/>
    <col min="12" max="12" width="12.8333333333333" style="2" customWidth="1"/>
    <col min="13" max="13" width="17.6083333333333" style="1" customWidth="1"/>
    <col min="14" max="16384" width="9" style="1"/>
  </cols>
  <sheetData>
    <row r="1" ht="5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K1" s="3"/>
    </row>
    <row r="2" ht="2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8" customHeight="1" spans="1:13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52</v>
      </c>
      <c r="G3" s="6">
        <v>61.5</v>
      </c>
      <c r="H3" s="8">
        <f>F3*0.5+G3*0.5</f>
        <v>56.75</v>
      </c>
      <c r="I3" s="5"/>
      <c r="J3" s="9">
        <f>H3+I3</f>
        <v>56.75</v>
      </c>
      <c r="K3" s="9">
        <v>35</v>
      </c>
      <c r="L3" s="10"/>
      <c r="M3" s="11"/>
    </row>
    <row r="4" ht="28" customHeight="1" spans="1:13">
      <c r="A4" s="5">
        <v>2</v>
      </c>
      <c r="B4" s="6" t="s">
        <v>16</v>
      </c>
      <c r="C4" s="6" t="s">
        <v>17</v>
      </c>
      <c r="D4" s="6" t="s">
        <v>14</v>
      </c>
      <c r="E4" s="6" t="s">
        <v>15</v>
      </c>
      <c r="F4" s="6">
        <v>52.8</v>
      </c>
      <c r="G4" s="6">
        <v>60.5</v>
      </c>
      <c r="H4" s="8">
        <f>F4*0.5+G4*0.5</f>
        <v>56.65</v>
      </c>
      <c r="I4" s="5"/>
      <c r="J4" s="9">
        <f>H4+I4</f>
        <v>56.65</v>
      </c>
      <c r="K4" s="9">
        <v>36</v>
      </c>
      <c r="L4" s="10"/>
      <c r="M4" s="11"/>
    </row>
    <row r="5" ht="28" customHeight="1" spans="1:11">
      <c r="A5" s="5">
        <v>3</v>
      </c>
      <c r="B5" s="7" t="s">
        <v>18</v>
      </c>
      <c r="C5" s="6" t="s">
        <v>19</v>
      </c>
      <c r="D5" s="6" t="s">
        <v>14</v>
      </c>
      <c r="E5" s="6" t="s">
        <v>15</v>
      </c>
      <c r="F5" s="6">
        <v>53.6</v>
      </c>
      <c r="G5" s="6">
        <v>59.7</v>
      </c>
      <c r="H5" s="8">
        <f>F5*0.5+G5*0.5</f>
        <v>56.65</v>
      </c>
      <c r="I5" s="9"/>
      <c r="J5" s="9">
        <f>H5+I5</f>
        <v>56.65</v>
      </c>
      <c r="K5" s="9">
        <v>36</v>
      </c>
    </row>
  </sheetData>
  <autoFilter ref="A2:K4">
    <extLst/>
  </autoFilter>
  <mergeCells count="1">
    <mergeCell ref="A1:K1"/>
  </mergeCells>
  <conditionalFormatting sqref="D3">
    <cfRule type="cellIs" dxfId="0" priority="10" operator="equal">
      <formula>"'2'!A4"</formula>
    </cfRule>
  </conditionalFormatting>
  <conditionalFormatting sqref="E3">
    <cfRule type="cellIs" dxfId="0" priority="9" operator="equal">
      <formula>"'2'!A4"</formula>
    </cfRule>
  </conditionalFormatting>
  <conditionalFormatting sqref="D4">
    <cfRule type="cellIs" dxfId="0" priority="14" operator="equal">
      <formula>"'2'!A4"</formula>
    </cfRule>
  </conditionalFormatting>
  <conditionalFormatting sqref="E4">
    <cfRule type="cellIs" dxfId="0" priority="13" operator="equal">
      <formula>"'2'!A4"</formula>
    </cfRule>
  </conditionalFormatting>
  <conditionalFormatting sqref="B5:C5">
    <cfRule type="cellIs" dxfId="0" priority="4" operator="equal">
      <formula>"'2'!A4"</formula>
    </cfRule>
  </conditionalFormatting>
  <conditionalFormatting sqref="D5">
    <cfRule type="cellIs" dxfId="0" priority="3" operator="equal">
      <formula>"'2'!A4"</formula>
    </cfRule>
  </conditionalFormatting>
  <conditionalFormatting sqref="E5">
    <cfRule type="cellIs" dxfId="0" priority="2" operator="equal">
      <formula>"'2'!A4"</formula>
    </cfRule>
  </conditionalFormatting>
  <conditionalFormatting sqref="F5:K5">
    <cfRule type="cellIs" dxfId="0" priority="1" operator="equal">
      <formula>"'2'!A4"</formula>
    </cfRule>
  </conditionalFormatting>
  <conditionalFormatting sqref="B3:B4">
    <cfRule type="cellIs" dxfId="0" priority="6" operator="equal">
      <formula>"'2'!A4"</formula>
    </cfRule>
  </conditionalFormatting>
  <conditionalFormatting sqref="C3:C4">
    <cfRule type="cellIs" dxfId="0" priority="5" operator="equal">
      <formula>"'2'!A4"</formula>
    </cfRule>
  </conditionalFormatting>
  <conditionalFormatting sqref="F3:H4">
    <cfRule type="cellIs" dxfId="0" priority="8" operator="equal">
      <formula>"'2'!A4"</formula>
    </cfRule>
  </conditionalFormatting>
  <conditionalFormatting sqref="J3:K4">
    <cfRule type="cellIs" dxfId="0" priority="7" operator="equal">
      <formula>"'2'!A4"</formula>
    </cfRule>
  </conditionalFormatting>
  <printOptions horizontalCentered="1"/>
  <pageMargins left="0.0979166666666667" right="0.0979166666666667" top="0.5" bottom="0.5" header="0.298611111111111" footer="0.298611111111111"/>
  <pageSetup paperSize="9" fitToHeight="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2024-05-13T13:53:00Z</dcterms:created>
  <dcterms:modified xsi:type="dcterms:W3CDTF">2024-11-26T09:05:47Z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