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2" sheetId="2" r:id="rId1"/>
  </sheets>
  <definedNames>
    <definedName name="_xlnm._FilterDatabase" localSheetId="0" hidden="1">Sheet2!$A$2:$H$143</definedName>
  </definedNames>
  <calcPr calcId="144525"/>
</workbook>
</file>

<file path=xl/sharedStrings.xml><?xml version="1.0" encoding="utf-8"?>
<sst xmlns="http://schemas.openxmlformats.org/spreadsheetml/2006/main" count="529" uniqueCount="296">
  <si>
    <t>云南省高级人民法院2023年公开招聘书记员笔试成绩及进入资格复审人员名单</t>
  </si>
  <si>
    <t>序号</t>
  </si>
  <si>
    <t>考生姓名</t>
  </si>
  <si>
    <t>身份证号</t>
  </si>
  <si>
    <t>岗位</t>
  </si>
  <si>
    <t>专业技能测试成绩（听打70%+看打30%）</t>
  </si>
  <si>
    <t>笔试成绩</t>
  </si>
  <si>
    <t>汇总成绩（听打看打*40%+笔试成绩*30%）</t>
  </si>
  <si>
    <t>是否进入资格复审</t>
  </si>
  <si>
    <t>王继堃</t>
  </si>
  <si>
    <t>142703********3314</t>
  </si>
  <si>
    <t>SGY-01-书记员-1</t>
  </si>
  <si>
    <t>是</t>
  </si>
  <si>
    <t>陈秀江</t>
  </si>
  <si>
    <t>532628********0718</t>
  </si>
  <si>
    <t>鲁麒麟</t>
  </si>
  <si>
    <t>532128********3137</t>
  </si>
  <si>
    <t>普越洋</t>
  </si>
  <si>
    <t>530112********0519</t>
  </si>
  <si>
    <t>杨建</t>
  </si>
  <si>
    <t>532122********1210</t>
  </si>
  <si>
    <t>曹旭东</t>
  </si>
  <si>
    <t>532130********0011</t>
  </si>
  <si>
    <t>谢志健</t>
  </si>
  <si>
    <t>530113********0316</t>
  </si>
  <si>
    <t>乐浩泽</t>
  </si>
  <si>
    <t>533522********2813</t>
  </si>
  <si>
    <t>蒋昊成</t>
  </si>
  <si>
    <t>530103********2110</t>
  </si>
  <si>
    <t>温楚皓</t>
  </si>
  <si>
    <t>530321********0039</t>
  </si>
  <si>
    <t>杨杰</t>
  </si>
  <si>
    <t>530112********0014</t>
  </si>
  <si>
    <t>宋勰强</t>
  </si>
  <si>
    <t>530421********1710</t>
  </si>
  <si>
    <t>马建玮</t>
  </si>
  <si>
    <t>530103********1217</t>
  </si>
  <si>
    <t>顾渠滨</t>
  </si>
  <si>
    <t>530302********0617</t>
  </si>
  <si>
    <t>乔鑫</t>
  </si>
  <si>
    <t>530324********151X</t>
  </si>
  <si>
    <t>施宏雷</t>
  </si>
  <si>
    <t>532701********0014</t>
  </si>
  <si>
    <t>陈世通</t>
  </si>
  <si>
    <t>530302********0616</t>
  </si>
  <si>
    <t>普昊</t>
  </si>
  <si>
    <t>532501********2515</t>
  </si>
  <si>
    <t>彭春</t>
  </si>
  <si>
    <t>532124********091X</t>
  </si>
  <si>
    <t>蔡江</t>
  </si>
  <si>
    <t>530381********3954</t>
  </si>
  <si>
    <t>马晋玺</t>
  </si>
  <si>
    <t>532101********0015</t>
  </si>
  <si>
    <t>王杰</t>
  </si>
  <si>
    <t>532122********2410</t>
  </si>
  <si>
    <t>柴富隆</t>
  </si>
  <si>
    <t>530128********4217</t>
  </si>
  <si>
    <t>代崎岭</t>
  </si>
  <si>
    <t>532527********0033</t>
  </si>
  <si>
    <t>陈燚</t>
  </si>
  <si>
    <t>532128********5119</t>
  </si>
  <si>
    <t>段永平</t>
  </si>
  <si>
    <t>530325********111X</t>
  </si>
  <si>
    <t>丁文斌</t>
  </si>
  <si>
    <t>532323********0015</t>
  </si>
  <si>
    <t>吴佩钦</t>
  </si>
  <si>
    <t>532130********0176</t>
  </si>
  <si>
    <t>李星博</t>
  </si>
  <si>
    <t>530111********0018</t>
  </si>
  <si>
    <t>徐海茗</t>
  </si>
  <si>
    <t>530103********2910</t>
  </si>
  <si>
    <t>成云</t>
  </si>
  <si>
    <t>532925********0012</t>
  </si>
  <si>
    <t>戴维</t>
  </si>
  <si>
    <t>532724********0032</t>
  </si>
  <si>
    <t>张杰</t>
  </si>
  <si>
    <t>532328********0313</t>
  </si>
  <si>
    <t>王飞一</t>
  </si>
  <si>
    <t>532101********2413</t>
  </si>
  <si>
    <t>缺考</t>
  </si>
  <si>
    <t>赵发顺</t>
  </si>
  <si>
    <t>530181********1212</t>
  </si>
  <si>
    <t>李卓航</t>
  </si>
  <si>
    <t>530127********0051</t>
  </si>
  <si>
    <t>刘苇鹏</t>
  </si>
  <si>
    <t>530102********0711</t>
  </si>
  <si>
    <t>李志博</t>
  </si>
  <si>
    <t>530324********171X</t>
  </si>
  <si>
    <t>钱栎丞</t>
  </si>
  <si>
    <t>530322********0055</t>
  </si>
  <si>
    <t>杨晓龙</t>
  </si>
  <si>
    <t>530102********4015</t>
  </si>
  <si>
    <t>姚纪臣</t>
  </si>
  <si>
    <t>530326********3314</t>
  </si>
  <si>
    <t>代江伟</t>
  </si>
  <si>
    <t>530302********2734</t>
  </si>
  <si>
    <t>SGY-02-书记员-2</t>
  </si>
  <si>
    <t>王龙</t>
  </si>
  <si>
    <t>532301********0010</t>
  </si>
  <si>
    <t>范国弘</t>
  </si>
  <si>
    <t>530326********0816</t>
  </si>
  <si>
    <t>李戈旋</t>
  </si>
  <si>
    <t>530426********063X</t>
  </si>
  <si>
    <t>彭镜谕</t>
  </si>
  <si>
    <t>532722********0017</t>
  </si>
  <si>
    <t>杨浚峰</t>
  </si>
  <si>
    <t>532426********0010</t>
  </si>
  <si>
    <t>曲艺</t>
  </si>
  <si>
    <t>421002********181X</t>
  </si>
  <si>
    <t>陈建国</t>
  </si>
  <si>
    <t>532823********0016</t>
  </si>
  <si>
    <t>代龙佼</t>
  </si>
  <si>
    <t>530326********4015</t>
  </si>
  <si>
    <t>张程鉴</t>
  </si>
  <si>
    <t>532502********0051</t>
  </si>
  <si>
    <t>赵俊豪</t>
  </si>
  <si>
    <t>530112********0530</t>
  </si>
  <si>
    <t>鲜林岑</t>
  </si>
  <si>
    <t>532502********0616</t>
  </si>
  <si>
    <t>许航宁</t>
  </si>
  <si>
    <t>530181********2634</t>
  </si>
  <si>
    <t>缪林峰</t>
  </si>
  <si>
    <t>532126********0011</t>
  </si>
  <si>
    <t>朱健华</t>
  </si>
  <si>
    <t>530129********311X</t>
  </si>
  <si>
    <t>孔虎</t>
  </si>
  <si>
    <t>530381********3354</t>
  </si>
  <si>
    <t>许相尧</t>
  </si>
  <si>
    <t>532930********2138</t>
  </si>
  <si>
    <t>李钊</t>
  </si>
  <si>
    <t>532128********1737</t>
  </si>
  <si>
    <t>丁浩</t>
  </si>
  <si>
    <t>532532********1814</t>
  </si>
  <si>
    <t>刘岂源</t>
  </si>
  <si>
    <t>532429********001X</t>
  </si>
  <si>
    <t>丁文科</t>
  </si>
  <si>
    <t>陈鸣宇</t>
  </si>
  <si>
    <t>530103********0612</t>
  </si>
  <si>
    <t>杨文剑</t>
  </si>
  <si>
    <t>533024********2216</t>
  </si>
  <si>
    <t>王乐</t>
  </si>
  <si>
    <t>532126********0018</t>
  </si>
  <si>
    <t>康定兴</t>
  </si>
  <si>
    <t>533023********0014</t>
  </si>
  <si>
    <t>杜伊凡</t>
  </si>
  <si>
    <t>530111********2014</t>
  </si>
  <si>
    <t>杨承涛</t>
  </si>
  <si>
    <t>530421********1955</t>
  </si>
  <si>
    <t>赵烁</t>
  </si>
  <si>
    <t>532126********3510</t>
  </si>
  <si>
    <t>杨家瑜</t>
  </si>
  <si>
    <t>533524********0014</t>
  </si>
  <si>
    <t>庄殷豪</t>
  </si>
  <si>
    <t>530302********1811</t>
  </si>
  <si>
    <t>字栩乐</t>
  </si>
  <si>
    <t>530103********122X</t>
  </si>
  <si>
    <t>SGY-03-书记员-3</t>
  </si>
  <si>
    <t>董树琼</t>
  </si>
  <si>
    <t>530381********4526</t>
  </si>
  <si>
    <t>张叶涵</t>
  </si>
  <si>
    <t>530129********0048</t>
  </si>
  <si>
    <t>温一冉</t>
  </si>
  <si>
    <t>532801********0360</t>
  </si>
  <si>
    <t>刘虹艺</t>
  </si>
  <si>
    <t>520202********0020</t>
  </si>
  <si>
    <t>李虹璟</t>
  </si>
  <si>
    <t>530124********1422</t>
  </si>
  <si>
    <t>杨颜嘉</t>
  </si>
  <si>
    <t>530302********0282</t>
  </si>
  <si>
    <t>代雨晴</t>
  </si>
  <si>
    <t>530103********2923</t>
  </si>
  <si>
    <t>李耀俊</t>
  </si>
  <si>
    <t>530125********0041</t>
  </si>
  <si>
    <t>朱慧</t>
  </si>
  <si>
    <t>530181********0028</t>
  </si>
  <si>
    <t>蔡采云</t>
  </si>
  <si>
    <t>532627********1120</t>
  </si>
  <si>
    <t>杨璐</t>
  </si>
  <si>
    <t>533025********0029</t>
  </si>
  <si>
    <t>李洁妤</t>
  </si>
  <si>
    <t>530423********166X</t>
  </si>
  <si>
    <t>江晶</t>
  </si>
  <si>
    <t>530103********0320</t>
  </si>
  <si>
    <t>浦桂雪</t>
  </si>
  <si>
    <t>530381********1323</t>
  </si>
  <si>
    <t>吴雨珂</t>
  </si>
  <si>
    <t>530102********1822</t>
  </si>
  <si>
    <t>骆翠芬</t>
  </si>
  <si>
    <t>532325********2425</t>
  </si>
  <si>
    <t>陈艳洁</t>
  </si>
  <si>
    <t>530328********2428</t>
  </si>
  <si>
    <t>方丽梅</t>
  </si>
  <si>
    <t>530381********3327</t>
  </si>
  <si>
    <t>杨依萍</t>
  </si>
  <si>
    <t>533124********0026</t>
  </si>
  <si>
    <t>速金薇</t>
  </si>
  <si>
    <t>530381********5148</t>
  </si>
  <si>
    <t>蓝海月</t>
  </si>
  <si>
    <t>530111********7049</t>
  </si>
  <si>
    <t>马娟</t>
  </si>
  <si>
    <t>530328********3326</t>
  </si>
  <si>
    <t>刘柯佳</t>
  </si>
  <si>
    <t>532525********1027</t>
  </si>
  <si>
    <t>普诗然</t>
  </si>
  <si>
    <t>532329********0044</t>
  </si>
  <si>
    <t>吴艳</t>
  </si>
  <si>
    <t>530421********094X</t>
  </si>
  <si>
    <t>尚柯廷</t>
  </si>
  <si>
    <t>530111********2043</t>
  </si>
  <si>
    <t>董苏</t>
  </si>
  <si>
    <t>530381********2547</t>
  </si>
  <si>
    <t>方涛</t>
  </si>
  <si>
    <t>530322********0725</t>
  </si>
  <si>
    <t>李玟瑾</t>
  </si>
  <si>
    <t>530103********2547</t>
  </si>
  <si>
    <t>贾舒雯</t>
  </si>
  <si>
    <t>530111********2322</t>
  </si>
  <si>
    <t>赵曼媛</t>
  </si>
  <si>
    <t>530102********3047</t>
  </si>
  <si>
    <t>石恩宁</t>
  </si>
  <si>
    <t>532726********0324</t>
  </si>
  <si>
    <t>王雅婷</t>
  </si>
  <si>
    <t>530102********1128</t>
  </si>
  <si>
    <t>谈韵莹</t>
  </si>
  <si>
    <t>530103********372X</t>
  </si>
  <si>
    <t>支明洁</t>
  </si>
  <si>
    <t>533025********1827</t>
  </si>
  <si>
    <t>陈亭羽</t>
  </si>
  <si>
    <t>530102********0724</t>
  </si>
  <si>
    <t>刘书含</t>
  </si>
  <si>
    <t>530121********0327</t>
  </si>
  <si>
    <t>和张祯</t>
  </si>
  <si>
    <t>530103********2546</t>
  </si>
  <si>
    <t>杨倩</t>
  </si>
  <si>
    <t>530113********0327</t>
  </si>
  <si>
    <t>胡毓珂</t>
  </si>
  <si>
    <t>533223********1226</t>
  </si>
  <si>
    <t>SGY-04-书记员-4</t>
  </si>
  <si>
    <t>李欣珏</t>
  </si>
  <si>
    <t>530425********0026</t>
  </si>
  <si>
    <t>赖晓懿</t>
  </si>
  <si>
    <t>532124********0023</t>
  </si>
  <si>
    <t>张元</t>
  </si>
  <si>
    <t>530181********3927</t>
  </si>
  <si>
    <t>尚雨婕</t>
  </si>
  <si>
    <t>530325********0022</t>
  </si>
  <si>
    <t>杨媛</t>
  </si>
  <si>
    <t>530103********0029</t>
  </si>
  <si>
    <t>俞蓉</t>
  </si>
  <si>
    <t>530322********0049</t>
  </si>
  <si>
    <t>李柯漩</t>
  </si>
  <si>
    <t>530324********0027</t>
  </si>
  <si>
    <t>李诗莹</t>
  </si>
  <si>
    <t>532501********0625</t>
  </si>
  <si>
    <t>张慧媛</t>
  </si>
  <si>
    <t>532929********1923</t>
  </si>
  <si>
    <t>张蜓婷</t>
  </si>
  <si>
    <t>532123********0105</t>
  </si>
  <si>
    <t>史婷</t>
  </si>
  <si>
    <t>532923********0924</t>
  </si>
  <si>
    <t>马智莉</t>
  </si>
  <si>
    <t>530129********1325</t>
  </si>
  <si>
    <t>陈慧</t>
  </si>
  <si>
    <t>530111********142X</t>
  </si>
  <si>
    <t>董文会</t>
  </si>
  <si>
    <t>532923********0946</t>
  </si>
  <si>
    <t>彭静雅</t>
  </si>
  <si>
    <t>532127********0725</t>
  </si>
  <si>
    <t>宋紫鹃</t>
  </si>
  <si>
    <t>530111********1124</t>
  </si>
  <si>
    <t>全泉</t>
  </si>
  <si>
    <t>532501********1229</t>
  </si>
  <si>
    <t>吴沂芹</t>
  </si>
  <si>
    <t>532923********0029</t>
  </si>
  <si>
    <t>沈睿</t>
  </si>
  <si>
    <t>130105********2424</t>
  </si>
  <si>
    <t>万吉莲</t>
  </si>
  <si>
    <t>532123********0620</t>
  </si>
  <si>
    <t>张映梅</t>
  </si>
  <si>
    <t>530423********0046</t>
  </si>
  <si>
    <t>张雯珏</t>
  </si>
  <si>
    <t>532426********0029</t>
  </si>
  <si>
    <t>早盈</t>
  </si>
  <si>
    <t>533123********2828</t>
  </si>
  <si>
    <t>王婧</t>
  </si>
  <si>
    <t>530129********0022</t>
  </si>
  <si>
    <t>太朝瑾</t>
  </si>
  <si>
    <t>530111********2623</t>
  </si>
  <si>
    <t>龙蕊</t>
  </si>
  <si>
    <t>530111********640X</t>
  </si>
  <si>
    <t>陈健</t>
  </si>
  <si>
    <t>533522********1824</t>
  </si>
  <si>
    <t>陈亚莉</t>
  </si>
  <si>
    <t>510921********3886</t>
  </si>
  <si>
    <t>杨燕圭</t>
  </si>
  <si>
    <t>532930********1929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</si>
</sst>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576"/>
  <sheetViews>
    <sheetView tabSelected="1" workbookViewId="0">
      <selection activeCell="A3" sqref="A3:A143"/>
    </sheetView>
  </sheetViews>
  <sheetFormatPr defaultColWidth="8.88888888888889" defaultRowHeight="14.4" outlineLevelCol="7"/>
  <cols>
    <col min="1" max="1" width="5.66666666666667" style="2" customWidth="1"/>
    <col min="2" max="2" width="10.7777777777778" style="2" customWidth="1"/>
    <col min="3" max="3" width="20.8888888888889" style="2" customWidth="1"/>
    <col min="4" max="4" width="17.5555555555556" style="2" customWidth="1"/>
    <col min="5" max="5" width="18.1111111111111" style="2" customWidth="1"/>
    <col min="6" max="6" width="8.77777777777778" style="2" customWidth="1"/>
    <col min="7" max="7" width="18.1111111111111" style="2" customWidth="1"/>
    <col min="8" max="8" width="9.44444444444444" style="3" customWidth="1"/>
    <col min="9" max="16370" width="8.88888888888889" style="2"/>
  </cols>
  <sheetData>
    <row r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3.2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spans="1:8">
      <c r="A3" s="7">
        <v>1</v>
      </c>
      <c r="B3" s="7" t="s">
        <v>9</v>
      </c>
      <c r="C3" s="7" t="s">
        <v>10</v>
      </c>
      <c r="D3" s="7" t="s">
        <v>11</v>
      </c>
      <c r="E3" s="7">
        <v>77.85</v>
      </c>
      <c r="F3" s="8">
        <v>51.4</v>
      </c>
      <c r="G3" s="7">
        <f t="shared" ref="G3:G66" si="0">ROUND(E3*40%+F3*30%,2)</f>
        <v>46.56</v>
      </c>
      <c r="H3" s="7" t="s">
        <v>12</v>
      </c>
    </row>
    <row r="4" s="2" customFormat="1" spans="1:8">
      <c r="A4" s="7">
        <v>2</v>
      </c>
      <c r="B4" s="7" t="s">
        <v>13</v>
      </c>
      <c r="C4" s="9" t="s">
        <v>14</v>
      </c>
      <c r="D4" s="7" t="s">
        <v>11</v>
      </c>
      <c r="E4" s="7">
        <v>67.86</v>
      </c>
      <c r="F4" s="8">
        <v>51.2</v>
      </c>
      <c r="G4" s="7">
        <f t="shared" si="0"/>
        <v>42.5</v>
      </c>
      <c r="H4" s="7" t="s">
        <v>12</v>
      </c>
    </row>
    <row r="5" s="2" customFormat="1" spans="1:8">
      <c r="A5" s="7">
        <v>3</v>
      </c>
      <c r="B5" s="7" t="s">
        <v>15</v>
      </c>
      <c r="C5" s="9" t="s">
        <v>16</v>
      </c>
      <c r="D5" s="7" t="s">
        <v>11</v>
      </c>
      <c r="E5" s="7">
        <v>56.88</v>
      </c>
      <c r="F5" s="8">
        <v>56.7</v>
      </c>
      <c r="G5" s="7">
        <f t="shared" si="0"/>
        <v>39.76</v>
      </c>
      <c r="H5" s="7" t="s">
        <v>12</v>
      </c>
    </row>
    <row r="6" s="2" customFormat="1" spans="1:8">
      <c r="A6" s="7">
        <v>4</v>
      </c>
      <c r="B6" s="7" t="s">
        <v>17</v>
      </c>
      <c r="C6" s="9" t="s">
        <v>18</v>
      </c>
      <c r="D6" s="7" t="s">
        <v>11</v>
      </c>
      <c r="E6" s="7">
        <v>62.54</v>
      </c>
      <c r="F6" s="8">
        <v>47.35</v>
      </c>
      <c r="G6" s="7">
        <f t="shared" si="0"/>
        <v>39.22</v>
      </c>
      <c r="H6" s="7" t="s">
        <v>12</v>
      </c>
    </row>
    <row r="7" s="2" customFormat="1" spans="1:8">
      <c r="A7" s="7">
        <v>5</v>
      </c>
      <c r="B7" s="7" t="s">
        <v>19</v>
      </c>
      <c r="C7" s="9" t="s">
        <v>20</v>
      </c>
      <c r="D7" s="7" t="s">
        <v>11</v>
      </c>
      <c r="E7" s="7">
        <v>61.93</v>
      </c>
      <c r="F7" s="8">
        <v>46.35</v>
      </c>
      <c r="G7" s="7">
        <f t="shared" si="0"/>
        <v>38.68</v>
      </c>
      <c r="H7" s="7" t="s">
        <v>12</v>
      </c>
    </row>
    <row r="8" s="2" customFormat="1" spans="1:8">
      <c r="A8" s="7">
        <v>6</v>
      </c>
      <c r="B8" s="7" t="s">
        <v>21</v>
      </c>
      <c r="C8" s="9" t="s">
        <v>22</v>
      </c>
      <c r="D8" s="7" t="s">
        <v>11</v>
      </c>
      <c r="E8" s="7">
        <v>49.6</v>
      </c>
      <c r="F8" s="8">
        <v>55.1</v>
      </c>
      <c r="G8" s="7">
        <f t="shared" si="0"/>
        <v>36.37</v>
      </c>
      <c r="H8" s="7" t="s">
        <v>12</v>
      </c>
    </row>
    <row r="9" s="2" customFormat="1" spans="1:8">
      <c r="A9" s="7">
        <v>7</v>
      </c>
      <c r="B9" s="7" t="s">
        <v>23</v>
      </c>
      <c r="C9" s="9" t="s">
        <v>24</v>
      </c>
      <c r="D9" s="7" t="s">
        <v>11</v>
      </c>
      <c r="E9" s="7">
        <v>47.8</v>
      </c>
      <c r="F9" s="8">
        <v>57.3</v>
      </c>
      <c r="G9" s="7">
        <f t="shared" si="0"/>
        <v>36.31</v>
      </c>
      <c r="H9" s="7" t="s">
        <v>12</v>
      </c>
    </row>
    <row r="10" s="2" customFormat="1" spans="1:8">
      <c r="A10" s="7">
        <v>8</v>
      </c>
      <c r="B10" s="7" t="s">
        <v>25</v>
      </c>
      <c r="C10" s="9" t="s">
        <v>26</v>
      </c>
      <c r="D10" s="7" t="s">
        <v>11</v>
      </c>
      <c r="E10" s="7">
        <v>49.72</v>
      </c>
      <c r="F10" s="8">
        <v>50.45</v>
      </c>
      <c r="G10" s="7">
        <f t="shared" si="0"/>
        <v>35.02</v>
      </c>
      <c r="H10" s="7" t="s">
        <v>12</v>
      </c>
    </row>
    <row r="11" s="2" customFormat="1" spans="1:8">
      <c r="A11" s="7">
        <v>9</v>
      </c>
      <c r="B11" s="7" t="s">
        <v>27</v>
      </c>
      <c r="C11" s="9" t="s">
        <v>28</v>
      </c>
      <c r="D11" s="7" t="s">
        <v>11</v>
      </c>
      <c r="E11" s="7">
        <v>44.89</v>
      </c>
      <c r="F11" s="8">
        <v>56.45</v>
      </c>
      <c r="G11" s="7">
        <f t="shared" si="0"/>
        <v>34.89</v>
      </c>
      <c r="H11" s="7" t="s">
        <v>12</v>
      </c>
    </row>
    <row r="12" s="2" customFormat="1" spans="1:8">
      <c r="A12" s="7">
        <v>10</v>
      </c>
      <c r="B12" s="7" t="s">
        <v>29</v>
      </c>
      <c r="C12" s="9" t="s">
        <v>30</v>
      </c>
      <c r="D12" s="7" t="s">
        <v>11</v>
      </c>
      <c r="E12" s="7">
        <v>48.29</v>
      </c>
      <c r="F12" s="8">
        <v>49.75</v>
      </c>
      <c r="G12" s="7">
        <f t="shared" si="0"/>
        <v>34.24</v>
      </c>
      <c r="H12" s="7" t="s">
        <v>12</v>
      </c>
    </row>
    <row r="13" s="2" customFormat="1" spans="1:8">
      <c r="A13" s="7">
        <v>11</v>
      </c>
      <c r="B13" s="7" t="s">
        <v>31</v>
      </c>
      <c r="C13" s="9" t="s">
        <v>32</v>
      </c>
      <c r="D13" s="7" t="s">
        <v>11</v>
      </c>
      <c r="E13" s="7">
        <v>50.15</v>
      </c>
      <c r="F13" s="8">
        <v>46.95</v>
      </c>
      <c r="G13" s="7">
        <f t="shared" si="0"/>
        <v>34.15</v>
      </c>
      <c r="H13" s="7" t="s">
        <v>12</v>
      </c>
    </row>
    <row r="14" s="2" customFormat="1" spans="1:8">
      <c r="A14" s="7">
        <v>12</v>
      </c>
      <c r="B14" s="7" t="s">
        <v>33</v>
      </c>
      <c r="C14" s="9" t="s">
        <v>34</v>
      </c>
      <c r="D14" s="7" t="s">
        <v>11</v>
      </c>
      <c r="E14" s="7">
        <v>49.32</v>
      </c>
      <c r="F14" s="8">
        <v>47.55</v>
      </c>
      <c r="G14" s="7">
        <f t="shared" si="0"/>
        <v>33.99</v>
      </c>
      <c r="H14" s="7" t="s">
        <v>12</v>
      </c>
    </row>
    <row r="15" s="2" customFormat="1" spans="1:8">
      <c r="A15" s="7">
        <v>13</v>
      </c>
      <c r="B15" s="7" t="s">
        <v>35</v>
      </c>
      <c r="C15" s="9" t="s">
        <v>36</v>
      </c>
      <c r="D15" s="7" t="s">
        <v>11</v>
      </c>
      <c r="E15" s="7">
        <v>41.99</v>
      </c>
      <c r="F15" s="8">
        <v>57.3</v>
      </c>
      <c r="G15" s="7">
        <f t="shared" si="0"/>
        <v>33.99</v>
      </c>
      <c r="H15" s="7" t="s">
        <v>12</v>
      </c>
    </row>
    <row r="16" s="2" customFormat="1" spans="1:8">
      <c r="A16" s="7">
        <v>14</v>
      </c>
      <c r="B16" s="7" t="s">
        <v>37</v>
      </c>
      <c r="C16" s="9" t="s">
        <v>38</v>
      </c>
      <c r="D16" s="7" t="s">
        <v>11</v>
      </c>
      <c r="E16" s="7">
        <v>53.55</v>
      </c>
      <c r="F16" s="8">
        <v>41.8</v>
      </c>
      <c r="G16" s="7">
        <f t="shared" si="0"/>
        <v>33.96</v>
      </c>
      <c r="H16" s="7" t="s">
        <v>12</v>
      </c>
    </row>
    <row r="17" s="2" customFormat="1" spans="1:8">
      <c r="A17" s="7">
        <v>15</v>
      </c>
      <c r="B17" s="7" t="s">
        <v>39</v>
      </c>
      <c r="C17" s="9" t="s">
        <v>40</v>
      </c>
      <c r="D17" s="7" t="s">
        <v>11</v>
      </c>
      <c r="E17" s="7">
        <v>45.03</v>
      </c>
      <c r="F17" s="8">
        <v>50.15</v>
      </c>
      <c r="G17" s="7">
        <f t="shared" si="0"/>
        <v>33.06</v>
      </c>
      <c r="H17" s="7" t="s">
        <v>12</v>
      </c>
    </row>
    <row r="18" s="2" customFormat="1" spans="1:8">
      <c r="A18" s="7">
        <v>16</v>
      </c>
      <c r="B18" s="7" t="s">
        <v>41</v>
      </c>
      <c r="C18" s="9" t="s">
        <v>42</v>
      </c>
      <c r="D18" s="7" t="s">
        <v>11</v>
      </c>
      <c r="E18" s="7">
        <v>46.64</v>
      </c>
      <c r="F18" s="8">
        <v>47.95</v>
      </c>
      <c r="G18" s="7">
        <f t="shared" si="0"/>
        <v>33.04</v>
      </c>
      <c r="H18" s="7" t="s">
        <v>12</v>
      </c>
    </row>
    <row r="19" s="2" customFormat="1" spans="1:8">
      <c r="A19" s="7">
        <v>17</v>
      </c>
      <c r="B19" s="7" t="s">
        <v>43</v>
      </c>
      <c r="C19" s="9" t="s">
        <v>44</v>
      </c>
      <c r="D19" s="7" t="s">
        <v>11</v>
      </c>
      <c r="E19" s="7">
        <v>39.58</v>
      </c>
      <c r="F19" s="8">
        <v>57.3</v>
      </c>
      <c r="G19" s="7">
        <f t="shared" si="0"/>
        <v>33.02</v>
      </c>
      <c r="H19" s="7" t="s">
        <v>12</v>
      </c>
    </row>
    <row r="20" s="2" customFormat="1" spans="1:8">
      <c r="A20" s="7">
        <v>18</v>
      </c>
      <c r="B20" s="7" t="s">
        <v>45</v>
      </c>
      <c r="C20" s="9" t="s">
        <v>46</v>
      </c>
      <c r="D20" s="7" t="s">
        <v>11</v>
      </c>
      <c r="E20" s="7">
        <v>45.69</v>
      </c>
      <c r="F20" s="8">
        <v>48</v>
      </c>
      <c r="G20" s="7">
        <f t="shared" si="0"/>
        <v>32.68</v>
      </c>
      <c r="H20" s="7" t="s">
        <v>12</v>
      </c>
    </row>
    <row r="21" s="2" customFormat="1" spans="1:8">
      <c r="A21" s="7">
        <v>19</v>
      </c>
      <c r="B21" s="7" t="s">
        <v>47</v>
      </c>
      <c r="C21" s="9" t="s">
        <v>48</v>
      </c>
      <c r="D21" s="7" t="s">
        <v>11</v>
      </c>
      <c r="E21" s="7">
        <v>41.81</v>
      </c>
      <c r="F21" s="8">
        <v>52.85</v>
      </c>
      <c r="G21" s="7">
        <f t="shared" si="0"/>
        <v>32.58</v>
      </c>
      <c r="H21" s="7" t="s">
        <v>12</v>
      </c>
    </row>
    <row r="22" s="2" customFormat="1" spans="1:8">
      <c r="A22" s="7">
        <v>20</v>
      </c>
      <c r="B22" s="7" t="s">
        <v>49</v>
      </c>
      <c r="C22" s="9" t="s">
        <v>50</v>
      </c>
      <c r="D22" s="7" t="s">
        <v>11</v>
      </c>
      <c r="E22" s="7">
        <v>38.49</v>
      </c>
      <c r="F22" s="8">
        <v>55.8</v>
      </c>
      <c r="G22" s="7">
        <f t="shared" si="0"/>
        <v>32.14</v>
      </c>
      <c r="H22" s="7" t="s">
        <v>12</v>
      </c>
    </row>
    <row r="23" s="2" customFormat="1" spans="1:8">
      <c r="A23" s="7">
        <v>21</v>
      </c>
      <c r="B23" s="7" t="s">
        <v>51</v>
      </c>
      <c r="C23" s="9" t="s">
        <v>52</v>
      </c>
      <c r="D23" s="7" t="s">
        <v>11</v>
      </c>
      <c r="E23" s="7">
        <v>42.12</v>
      </c>
      <c r="F23" s="8">
        <v>49.6</v>
      </c>
      <c r="G23" s="7">
        <f t="shared" si="0"/>
        <v>31.73</v>
      </c>
      <c r="H23" s="7"/>
    </row>
    <row r="24" s="2" customFormat="1" spans="1:8">
      <c r="A24" s="7">
        <v>22</v>
      </c>
      <c r="B24" s="7" t="s">
        <v>53</v>
      </c>
      <c r="C24" s="9" t="s">
        <v>54</v>
      </c>
      <c r="D24" s="7" t="s">
        <v>11</v>
      </c>
      <c r="E24" s="7">
        <v>43.88</v>
      </c>
      <c r="F24" s="8">
        <v>46.05</v>
      </c>
      <c r="G24" s="7">
        <f t="shared" si="0"/>
        <v>31.37</v>
      </c>
      <c r="H24" s="7"/>
    </row>
    <row r="25" s="2" customFormat="1" spans="1:8">
      <c r="A25" s="7">
        <v>23</v>
      </c>
      <c r="B25" s="7" t="s">
        <v>55</v>
      </c>
      <c r="C25" s="9" t="s">
        <v>56</v>
      </c>
      <c r="D25" s="7" t="s">
        <v>11</v>
      </c>
      <c r="E25" s="7">
        <v>36.95</v>
      </c>
      <c r="F25" s="8">
        <v>52.15</v>
      </c>
      <c r="G25" s="7">
        <f t="shared" si="0"/>
        <v>30.43</v>
      </c>
      <c r="H25" s="7"/>
    </row>
    <row r="26" s="2" customFormat="1" spans="1:8">
      <c r="A26" s="7">
        <v>24</v>
      </c>
      <c r="B26" s="7" t="s">
        <v>57</v>
      </c>
      <c r="C26" s="9" t="s">
        <v>58</v>
      </c>
      <c r="D26" s="7" t="s">
        <v>11</v>
      </c>
      <c r="E26" s="7">
        <v>37.92</v>
      </c>
      <c r="F26" s="8">
        <v>48.75</v>
      </c>
      <c r="G26" s="7">
        <f t="shared" si="0"/>
        <v>29.79</v>
      </c>
      <c r="H26" s="7"/>
    </row>
    <row r="27" s="2" customFormat="1" spans="1:8">
      <c r="A27" s="7">
        <v>25</v>
      </c>
      <c r="B27" s="7" t="s">
        <v>59</v>
      </c>
      <c r="C27" s="9" t="s">
        <v>60</v>
      </c>
      <c r="D27" s="7" t="s">
        <v>11</v>
      </c>
      <c r="E27" s="7">
        <v>37.98</v>
      </c>
      <c r="F27" s="8">
        <v>48.5</v>
      </c>
      <c r="G27" s="7">
        <f t="shared" si="0"/>
        <v>29.74</v>
      </c>
      <c r="H27" s="7"/>
    </row>
    <row r="28" s="2" customFormat="1" spans="1:8">
      <c r="A28" s="7">
        <v>26</v>
      </c>
      <c r="B28" s="7" t="s">
        <v>61</v>
      </c>
      <c r="C28" s="9" t="s">
        <v>62</v>
      </c>
      <c r="D28" s="7" t="s">
        <v>11</v>
      </c>
      <c r="E28" s="7">
        <v>42.16</v>
      </c>
      <c r="F28" s="8">
        <v>42.85</v>
      </c>
      <c r="G28" s="7">
        <f t="shared" si="0"/>
        <v>29.72</v>
      </c>
      <c r="H28" s="7"/>
    </row>
    <row r="29" s="2" customFormat="1" spans="1:8">
      <c r="A29" s="7">
        <v>27</v>
      </c>
      <c r="B29" s="7" t="s">
        <v>63</v>
      </c>
      <c r="C29" s="9" t="s">
        <v>64</v>
      </c>
      <c r="D29" s="7" t="s">
        <v>11</v>
      </c>
      <c r="E29" s="7">
        <v>38.86</v>
      </c>
      <c r="F29" s="8">
        <v>46.8</v>
      </c>
      <c r="G29" s="7">
        <f t="shared" si="0"/>
        <v>29.58</v>
      </c>
      <c r="H29" s="7"/>
    </row>
    <row r="30" s="2" customFormat="1" spans="1:8">
      <c r="A30" s="7">
        <v>28</v>
      </c>
      <c r="B30" s="7" t="s">
        <v>65</v>
      </c>
      <c r="C30" s="9" t="s">
        <v>66</v>
      </c>
      <c r="D30" s="7" t="s">
        <v>11</v>
      </c>
      <c r="E30" s="7">
        <v>37.59</v>
      </c>
      <c r="F30" s="8">
        <v>46.35</v>
      </c>
      <c r="G30" s="7">
        <f t="shared" si="0"/>
        <v>28.94</v>
      </c>
      <c r="H30" s="7"/>
    </row>
    <row r="31" s="2" customFormat="1" spans="1:8">
      <c r="A31" s="7">
        <v>29</v>
      </c>
      <c r="B31" s="7" t="s">
        <v>67</v>
      </c>
      <c r="C31" s="9" t="s">
        <v>68</v>
      </c>
      <c r="D31" s="7" t="s">
        <v>11</v>
      </c>
      <c r="E31" s="7">
        <v>71.52</v>
      </c>
      <c r="F31" s="8">
        <v>0</v>
      </c>
      <c r="G31" s="7">
        <f t="shared" si="0"/>
        <v>28.61</v>
      </c>
      <c r="H31" s="7"/>
    </row>
    <row r="32" s="2" customFormat="1" spans="1:8">
      <c r="A32" s="7">
        <v>30</v>
      </c>
      <c r="B32" s="7" t="s">
        <v>69</v>
      </c>
      <c r="C32" s="9" t="s">
        <v>70</v>
      </c>
      <c r="D32" s="7" t="s">
        <v>11</v>
      </c>
      <c r="E32" s="7">
        <v>37.72</v>
      </c>
      <c r="F32" s="8">
        <v>44.9</v>
      </c>
      <c r="G32" s="7">
        <f t="shared" si="0"/>
        <v>28.56</v>
      </c>
      <c r="H32" s="7"/>
    </row>
    <row r="33" s="2" customFormat="1" spans="1:8">
      <c r="A33" s="7">
        <v>31</v>
      </c>
      <c r="B33" s="7" t="s">
        <v>71</v>
      </c>
      <c r="C33" s="9" t="s">
        <v>72</v>
      </c>
      <c r="D33" s="7" t="s">
        <v>11</v>
      </c>
      <c r="E33" s="7">
        <v>36.7</v>
      </c>
      <c r="F33" s="8">
        <v>43.9</v>
      </c>
      <c r="G33" s="7">
        <f t="shared" si="0"/>
        <v>27.85</v>
      </c>
      <c r="H33" s="7"/>
    </row>
    <row r="34" s="2" customFormat="1" spans="1:8">
      <c r="A34" s="7">
        <v>32</v>
      </c>
      <c r="B34" s="7" t="s">
        <v>73</v>
      </c>
      <c r="C34" s="9" t="s">
        <v>74</v>
      </c>
      <c r="D34" s="7" t="s">
        <v>11</v>
      </c>
      <c r="E34" s="7">
        <v>64.17</v>
      </c>
      <c r="F34" s="8">
        <v>0</v>
      </c>
      <c r="G34" s="7">
        <f t="shared" si="0"/>
        <v>25.67</v>
      </c>
      <c r="H34" s="7"/>
    </row>
    <row r="35" s="2" customFormat="1" spans="1:8">
      <c r="A35" s="7">
        <v>33</v>
      </c>
      <c r="B35" s="7" t="s">
        <v>75</v>
      </c>
      <c r="C35" s="9" t="s">
        <v>76</v>
      </c>
      <c r="D35" s="7" t="s">
        <v>11</v>
      </c>
      <c r="E35" s="7">
        <v>36.7</v>
      </c>
      <c r="F35" s="8">
        <v>35.5</v>
      </c>
      <c r="G35" s="7">
        <f t="shared" si="0"/>
        <v>25.33</v>
      </c>
      <c r="H35" s="7"/>
    </row>
    <row r="36" s="2" customFormat="1" spans="1:8">
      <c r="A36" s="7">
        <v>34</v>
      </c>
      <c r="B36" s="7" t="s">
        <v>77</v>
      </c>
      <c r="C36" s="9" t="s">
        <v>78</v>
      </c>
      <c r="D36" s="7" t="s">
        <v>11</v>
      </c>
      <c r="E36" s="7">
        <v>58.61</v>
      </c>
      <c r="F36" s="8">
        <v>0</v>
      </c>
      <c r="G36" s="7">
        <f t="shared" si="0"/>
        <v>23.44</v>
      </c>
      <c r="H36" s="7" t="s">
        <v>79</v>
      </c>
    </row>
    <row r="37" s="2" customFormat="1" spans="1:8">
      <c r="A37" s="7">
        <v>35</v>
      </c>
      <c r="B37" s="7" t="s">
        <v>80</v>
      </c>
      <c r="C37" s="9" t="s">
        <v>81</v>
      </c>
      <c r="D37" s="7" t="s">
        <v>11</v>
      </c>
      <c r="E37" s="7">
        <v>54.48</v>
      </c>
      <c r="F37" s="8">
        <v>0</v>
      </c>
      <c r="G37" s="7">
        <f t="shared" si="0"/>
        <v>21.79</v>
      </c>
      <c r="H37" s="7" t="s">
        <v>79</v>
      </c>
    </row>
    <row r="38" s="2" customFormat="1" spans="1:8">
      <c r="A38" s="7">
        <v>36</v>
      </c>
      <c r="B38" s="7" t="s">
        <v>82</v>
      </c>
      <c r="C38" s="9" t="s">
        <v>83</v>
      </c>
      <c r="D38" s="7" t="s">
        <v>11</v>
      </c>
      <c r="E38" s="7">
        <v>53.99</v>
      </c>
      <c r="F38" s="8">
        <v>0</v>
      </c>
      <c r="G38" s="7">
        <f t="shared" si="0"/>
        <v>21.6</v>
      </c>
      <c r="H38" s="7" t="s">
        <v>79</v>
      </c>
    </row>
    <row r="39" s="2" customFormat="1" spans="1:8">
      <c r="A39" s="7">
        <v>37</v>
      </c>
      <c r="B39" s="7" t="s">
        <v>84</v>
      </c>
      <c r="C39" s="9" t="s">
        <v>85</v>
      </c>
      <c r="D39" s="7" t="s">
        <v>11</v>
      </c>
      <c r="E39" s="7">
        <v>52.84</v>
      </c>
      <c r="F39" s="8">
        <v>0</v>
      </c>
      <c r="G39" s="7">
        <f t="shared" si="0"/>
        <v>21.14</v>
      </c>
      <c r="H39" s="7" t="s">
        <v>79</v>
      </c>
    </row>
    <row r="40" s="2" customFormat="1" spans="1:8">
      <c r="A40" s="7">
        <v>38</v>
      </c>
      <c r="B40" s="7" t="s">
        <v>86</v>
      </c>
      <c r="C40" s="9" t="s">
        <v>87</v>
      </c>
      <c r="D40" s="7" t="s">
        <v>11</v>
      </c>
      <c r="E40" s="7">
        <v>43.84</v>
      </c>
      <c r="F40" s="8">
        <v>0</v>
      </c>
      <c r="G40" s="7">
        <f t="shared" si="0"/>
        <v>17.54</v>
      </c>
      <c r="H40" s="7" t="s">
        <v>79</v>
      </c>
    </row>
    <row r="41" s="2" customFormat="1" spans="1:8">
      <c r="A41" s="7">
        <v>39</v>
      </c>
      <c r="B41" s="7" t="s">
        <v>88</v>
      </c>
      <c r="C41" s="9" t="s">
        <v>89</v>
      </c>
      <c r="D41" s="7" t="s">
        <v>11</v>
      </c>
      <c r="E41" s="7">
        <v>38.9</v>
      </c>
      <c r="F41" s="8">
        <v>0</v>
      </c>
      <c r="G41" s="7">
        <f t="shared" si="0"/>
        <v>15.56</v>
      </c>
      <c r="H41" s="7" t="s">
        <v>79</v>
      </c>
    </row>
    <row r="42" s="2" customFormat="1" spans="1:8">
      <c r="A42" s="7">
        <v>40</v>
      </c>
      <c r="B42" s="7" t="s">
        <v>90</v>
      </c>
      <c r="C42" s="9" t="s">
        <v>91</v>
      </c>
      <c r="D42" s="7" t="s">
        <v>11</v>
      </c>
      <c r="E42" s="7">
        <v>36.9</v>
      </c>
      <c r="F42" s="8">
        <v>0</v>
      </c>
      <c r="G42" s="7">
        <f t="shared" si="0"/>
        <v>14.76</v>
      </c>
      <c r="H42" s="7" t="s">
        <v>79</v>
      </c>
    </row>
    <row r="43" s="2" customFormat="1" spans="1:8">
      <c r="A43" s="7">
        <v>41</v>
      </c>
      <c r="B43" s="7" t="s">
        <v>92</v>
      </c>
      <c r="C43" s="9" t="s">
        <v>93</v>
      </c>
      <c r="D43" s="7" t="s">
        <v>11</v>
      </c>
      <c r="E43" s="7">
        <v>36.88</v>
      </c>
      <c r="F43" s="8">
        <v>0</v>
      </c>
      <c r="G43" s="7">
        <f t="shared" si="0"/>
        <v>14.75</v>
      </c>
      <c r="H43" s="7" t="s">
        <v>79</v>
      </c>
    </row>
    <row r="44" s="2" customFormat="1" spans="1:8">
      <c r="A44" s="7">
        <v>42</v>
      </c>
      <c r="B44" s="7" t="s">
        <v>94</v>
      </c>
      <c r="C44" s="9" t="s">
        <v>95</v>
      </c>
      <c r="D44" s="7" t="s">
        <v>96</v>
      </c>
      <c r="E44" s="7">
        <v>82.05</v>
      </c>
      <c r="F44" s="8">
        <v>59.2</v>
      </c>
      <c r="G44" s="7">
        <f t="shared" si="0"/>
        <v>50.58</v>
      </c>
      <c r="H44" s="7" t="s">
        <v>12</v>
      </c>
    </row>
    <row r="45" s="2" customFormat="1" spans="1:8">
      <c r="A45" s="7">
        <v>43</v>
      </c>
      <c r="B45" s="7" t="s">
        <v>97</v>
      </c>
      <c r="C45" s="9" t="s">
        <v>98</v>
      </c>
      <c r="D45" s="7" t="s">
        <v>96</v>
      </c>
      <c r="E45" s="7">
        <v>64.93</v>
      </c>
      <c r="F45" s="8">
        <v>59.75</v>
      </c>
      <c r="G45" s="7">
        <f t="shared" si="0"/>
        <v>43.9</v>
      </c>
      <c r="H45" s="7" t="s">
        <v>12</v>
      </c>
    </row>
    <row r="46" s="2" customFormat="1" spans="1:8">
      <c r="A46" s="7">
        <v>44</v>
      </c>
      <c r="B46" s="7" t="s">
        <v>99</v>
      </c>
      <c r="C46" s="9" t="s">
        <v>100</v>
      </c>
      <c r="D46" s="7" t="s">
        <v>96</v>
      </c>
      <c r="E46" s="7">
        <v>61.39</v>
      </c>
      <c r="F46" s="8">
        <v>44.3</v>
      </c>
      <c r="G46" s="7">
        <f t="shared" si="0"/>
        <v>37.85</v>
      </c>
      <c r="H46" s="7" t="s">
        <v>12</v>
      </c>
    </row>
    <row r="47" s="2" customFormat="1" spans="1:8">
      <c r="A47" s="7">
        <v>45</v>
      </c>
      <c r="B47" s="7" t="s">
        <v>101</v>
      </c>
      <c r="C47" s="9" t="s">
        <v>102</v>
      </c>
      <c r="D47" s="7" t="s">
        <v>96</v>
      </c>
      <c r="E47" s="7">
        <v>52.78</v>
      </c>
      <c r="F47" s="8">
        <v>54.65</v>
      </c>
      <c r="G47" s="7">
        <f t="shared" si="0"/>
        <v>37.51</v>
      </c>
      <c r="H47" s="7" t="s">
        <v>12</v>
      </c>
    </row>
    <row r="48" s="2" customFormat="1" spans="1:8">
      <c r="A48" s="7">
        <v>46</v>
      </c>
      <c r="B48" s="7" t="s">
        <v>103</v>
      </c>
      <c r="C48" s="9" t="s">
        <v>104</v>
      </c>
      <c r="D48" s="7" t="s">
        <v>96</v>
      </c>
      <c r="E48" s="7">
        <v>53.64</v>
      </c>
      <c r="F48" s="8">
        <v>53.1</v>
      </c>
      <c r="G48" s="7">
        <f t="shared" si="0"/>
        <v>37.39</v>
      </c>
      <c r="H48" s="7" t="s">
        <v>12</v>
      </c>
    </row>
    <row r="49" s="2" customFormat="1" spans="1:8">
      <c r="A49" s="7">
        <v>47</v>
      </c>
      <c r="B49" s="7" t="s">
        <v>105</v>
      </c>
      <c r="C49" s="9" t="s">
        <v>106</v>
      </c>
      <c r="D49" s="7" t="s">
        <v>96</v>
      </c>
      <c r="E49" s="7">
        <v>52.75</v>
      </c>
      <c r="F49" s="8">
        <v>52.95</v>
      </c>
      <c r="G49" s="7">
        <f t="shared" si="0"/>
        <v>36.99</v>
      </c>
      <c r="H49" s="7" t="s">
        <v>12</v>
      </c>
    </row>
    <row r="50" s="2" customFormat="1" spans="1:8">
      <c r="A50" s="7">
        <v>48</v>
      </c>
      <c r="B50" s="7" t="s">
        <v>107</v>
      </c>
      <c r="C50" s="9" t="s">
        <v>108</v>
      </c>
      <c r="D50" s="7" t="s">
        <v>96</v>
      </c>
      <c r="E50" s="7">
        <v>49.41</v>
      </c>
      <c r="F50" s="8">
        <v>55.6</v>
      </c>
      <c r="G50" s="7">
        <f t="shared" si="0"/>
        <v>36.44</v>
      </c>
      <c r="H50" s="7" t="s">
        <v>12</v>
      </c>
    </row>
    <row r="51" s="2" customFormat="1" spans="1:8">
      <c r="A51" s="7">
        <v>49</v>
      </c>
      <c r="B51" s="7" t="s">
        <v>109</v>
      </c>
      <c r="C51" s="9" t="s">
        <v>110</v>
      </c>
      <c r="D51" s="7" t="s">
        <v>96</v>
      </c>
      <c r="E51" s="7">
        <v>50.29</v>
      </c>
      <c r="F51" s="8">
        <v>53.1</v>
      </c>
      <c r="G51" s="7">
        <f t="shared" si="0"/>
        <v>36.05</v>
      </c>
      <c r="H51" s="7" t="s">
        <v>12</v>
      </c>
    </row>
    <row r="52" s="2" customFormat="1" spans="1:8">
      <c r="A52" s="7">
        <v>50</v>
      </c>
      <c r="B52" s="7" t="s">
        <v>111</v>
      </c>
      <c r="C52" s="9" t="s">
        <v>112</v>
      </c>
      <c r="D52" s="7" t="s">
        <v>96</v>
      </c>
      <c r="E52" s="7">
        <v>44.76</v>
      </c>
      <c r="F52" s="8">
        <v>57.25</v>
      </c>
      <c r="G52" s="7">
        <f t="shared" si="0"/>
        <v>35.08</v>
      </c>
      <c r="H52" s="7" t="s">
        <v>12</v>
      </c>
    </row>
    <row r="53" s="2" customFormat="1" spans="1:8">
      <c r="A53" s="7">
        <v>51</v>
      </c>
      <c r="B53" s="7" t="s">
        <v>113</v>
      </c>
      <c r="C53" s="9" t="s">
        <v>114</v>
      </c>
      <c r="D53" s="7" t="s">
        <v>96</v>
      </c>
      <c r="E53" s="7">
        <v>39.26</v>
      </c>
      <c r="F53" s="8">
        <v>63.85</v>
      </c>
      <c r="G53" s="7">
        <f t="shared" si="0"/>
        <v>34.86</v>
      </c>
      <c r="H53" s="7" t="s">
        <v>12</v>
      </c>
    </row>
    <row r="54" s="2" customFormat="1" spans="1:8">
      <c r="A54" s="7">
        <v>52</v>
      </c>
      <c r="B54" s="7" t="s">
        <v>115</v>
      </c>
      <c r="C54" s="9" t="s">
        <v>116</v>
      </c>
      <c r="D54" s="7" t="s">
        <v>96</v>
      </c>
      <c r="E54" s="7">
        <v>45.77</v>
      </c>
      <c r="F54" s="8">
        <v>51.15</v>
      </c>
      <c r="G54" s="7">
        <f t="shared" si="0"/>
        <v>33.65</v>
      </c>
      <c r="H54" s="7" t="s">
        <v>12</v>
      </c>
    </row>
    <row r="55" s="2" customFormat="1" spans="1:8">
      <c r="A55" s="7">
        <v>53</v>
      </c>
      <c r="B55" s="7" t="s">
        <v>117</v>
      </c>
      <c r="C55" s="9" t="s">
        <v>118</v>
      </c>
      <c r="D55" s="7" t="s">
        <v>96</v>
      </c>
      <c r="E55" s="7">
        <v>37.05</v>
      </c>
      <c r="F55" s="8">
        <v>60.95</v>
      </c>
      <c r="G55" s="7">
        <f t="shared" si="0"/>
        <v>33.11</v>
      </c>
      <c r="H55" s="7" t="s">
        <v>12</v>
      </c>
    </row>
    <row r="56" s="2" customFormat="1" spans="1:8">
      <c r="A56" s="7">
        <v>54</v>
      </c>
      <c r="B56" s="7" t="s">
        <v>119</v>
      </c>
      <c r="C56" s="9" t="s">
        <v>120</v>
      </c>
      <c r="D56" s="7" t="s">
        <v>96</v>
      </c>
      <c r="E56" s="7">
        <v>30.12</v>
      </c>
      <c r="F56" s="8">
        <v>66.4</v>
      </c>
      <c r="G56" s="7">
        <f t="shared" si="0"/>
        <v>31.97</v>
      </c>
      <c r="H56" s="7" t="s">
        <v>12</v>
      </c>
    </row>
    <row r="57" s="2" customFormat="1" spans="1:8">
      <c r="A57" s="7">
        <v>55</v>
      </c>
      <c r="B57" s="7" t="s">
        <v>121</v>
      </c>
      <c r="C57" s="9" t="s">
        <v>122</v>
      </c>
      <c r="D57" s="7" t="s">
        <v>96</v>
      </c>
      <c r="E57" s="7">
        <v>41.7</v>
      </c>
      <c r="F57" s="8">
        <v>49.45</v>
      </c>
      <c r="G57" s="7">
        <f t="shared" si="0"/>
        <v>31.52</v>
      </c>
      <c r="H57" s="7" t="s">
        <v>12</v>
      </c>
    </row>
    <row r="58" s="2" customFormat="1" spans="1:8">
      <c r="A58" s="7">
        <v>56</v>
      </c>
      <c r="B58" s="7" t="s">
        <v>123</v>
      </c>
      <c r="C58" s="9" t="s">
        <v>124</v>
      </c>
      <c r="D58" s="7" t="s">
        <v>96</v>
      </c>
      <c r="E58" s="7">
        <v>33.84</v>
      </c>
      <c r="F58" s="8">
        <v>57.6</v>
      </c>
      <c r="G58" s="7">
        <f t="shared" si="0"/>
        <v>30.82</v>
      </c>
      <c r="H58" s="7" t="s">
        <v>12</v>
      </c>
    </row>
    <row r="59" s="2" customFormat="1" spans="1:8">
      <c r="A59" s="7">
        <v>57</v>
      </c>
      <c r="B59" s="7" t="s">
        <v>125</v>
      </c>
      <c r="C59" s="9" t="s">
        <v>126</v>
      </c>
      <c r="D59" s="7" t="s">
        <v>96</v>
      </c>
      <c r="E59" s="7">
        <v>36.63</v>
      </c>
      <c r="F59" s="8">
        <v>53.15</v>
      </c>
      <c r="G59" s="7">
        <f t="shared" si="0"/>
        <v>30.6</v>
      </c>
      <c r="H59" s="7"/>
    </row>
    <row r="60" s="2" customFormat="1" spans="1:8">
      <c r="A60" s="7">
        <v>58</v>
      </c>
      <c r="B60" s="7" t="s">
        <v>127</v>
      </c>
      <c r="C60" s="9" t="s">
        <v>128</v>
      </c>
      <c r="D60" s="7" t="s">
        <v>96</v>
      </c>
      <c r="E60" s="7">
        <v>35.02</v>
      </c>
      <c r="F60" s="8">
        <v>52.9</v>
      </c>
      <c r="G60" s="7">
        <f t="shared" si="0"/>
        <v>29.88</v>
      </c>
      <c r="H60" s="7"/>
    </row>
    <row r="61" s="2" customFormat="1" spans="1:8">
      <c r="A61" s="7">
        <v>59</v>
      </c>
      <c r="B61" s="7" t="s">
        <v>129</v>
      </c>
      <c r="C61" s="9" t="s">
        <v>130</v>
      </c>
      <c r="D61" s="7" t="s">
        <v>96</v>
      </c>
      <c r="E61" s="7">
        <v>30.54</v>
      </c>
      <c r="F61" s="8">
        <v>56.9</v>
      </c>
      <c r="G61" s="7">
        <f t="shared" si="0"/>
        <v>29.29</v>
      </c>
      <c r="H61" s="7"/>
    </row>
    <row r="62" s="2" customFormat="1" spans="1:8">
      <c r="A62" s="7">
        <v>60</v>
      </c>
      <c r="B62" s="7" t="s">
        <v>131</v>
      </c>
      <c r="C62" s="9" t="s">
        <v>132</v>
      </c>
      <c r="D62" s="7" t="s">
        <v>96</v>
      </c>
      <c r="E62" s="7">
        <v>37.56</v>
      </c>
      <c r="F62" s="8">
        <v>45.3</v>
      </c>
      <c r="G62" s="7">
        <f t="shared" si="0"/>
        <v>28.61</v>
      </c>
      <c r="H62" s="7"/>
    </row>
    <row r="63" s="2" customFormat="1" spans="1:8">
      <c r="A63" s="7">
        <v>61</v>
      </c>
      <c r="B63" s="7" t="s">
        <v>133</v>
      </c>
      <c r="C63" s="9" t="s">
        <v>134</v>
      </c>
      <c r="D63" s="7" t="s">
        <v>96</v>
      </c>
      <c r="E63" s="7">
        <v>30.77</v>
      </c>
      <c r="F63" s="8">
        <v>49.4</v>
      </c>
      <c r="G63" s="7">
        <f t="shared" si="0"/>
        <v>27.13</v>
      </c>
      <c r="H63" s="7"/>
    </row>
    <row r="64" s="2" customFormat="1" spans="1:8">
      <c r="A64" s="7">
        <v>62</v>
      </c>
      <c r="B64" s="7" t="s">
        <v>135</v>
      </c>
      <c r="C64" s="9" t="s">
        <v>64</v>
      </c>
      <c r="D64" s="7" t="s">
        <v>96</v>
      </c>
      <c r="E64" s="7">
        <v>31.51</v>
      </c>
      <c r="F64" s="8">
        <v>48.25</v>
      </c>
      <c r="G64" s="7">
        <f t="shared" si="0"/>
        <v>27.08</v>
      </c>
      <c r="H64" s="7"/>
    </row>
    <row r="65" s="2" customFormat="1" spans="1:8">
      <c r="A65" s="7">
        <v>63</v>
      </c>
      <c r="B65" s="7" t="s">
        <v>136</v>
      </c>
      <c r="C65" s="9" t="s">
        <v>137</v>
      </c>
      <c r="D65" s="7" t="s">
        <v>96</v>
      </c>
      <c r="E65" s="7">
        <v>24.97</v>
      </c>
      <c r="F65" s="8">
        <v>50.3</v>
      </c>
      <c r="G65" s="7">
        <f t="shared" si="0"/>
        <v>25.08</v>
      </c>
      <c r="H65" s="7"/>
    </row>
    <row r="66" s="2" customFormat="1" spans="1:8">
      <c r="A66" s="7">
        <v>64</v>
      </c>
      <c r="B66" s="7" t="s">
        <v>138</v>
      </c>
      <c r="C66" s="9" t="s">
        <v>139</v>
      </c>
      <c r="D66" s="7" t="s">
        <v>96</v>
      </c>
      <c r="E66" s="7">
        <v>25.41</v>
      </c>
      <c r="F66" s="8">
        <v>44.9</v>
      </c>
      <c r="G66" s="7">
        <f t="shared" si="0"/>
        <v>23.63</v>
      </c>
      <c r="H66" s="7"/>
    </row>
    <row r="67" s="2" customFormat="1" spans="1:8">
      <c r="A67" s="7">
        <v>65</v>
      </c>
      <c r="B67" s="7" t="s">
        <v>140</v>
      </c>
      <c r="C67" s="9" t="s">
        <v>141</v>
      </c>
      <c r="D67" s="7" t="s">
        <v>96</v>
      </c>
      <c r="E67" s="7">
        <v>50.44</v>
      </c>
      <c r="F67" s="8">
        <v>0</v>
      </c>
      <c r="G67" s="7">
        <f t="shared" ref="G67:G130" si="1">ROUND(E67*40%+F67*30%,2)</f>
        <v>20.18</v>
      </c>
      <c r="H67" s="7" t="s">
        <v>79</v>
      </c>
    </row>
    <row r="68" s="2" customFormat="1" spans="1:8">
      <c r="A68" s="7">
        <v>66</v>
      </c>
      <c r="B68" s="7" t="s">
        <v>142</v>
      </c>
      <c r="C68" s="9" t="s">
        <v>143</v>
      </c>
      <c r="D68" s="7" t="s">
        <v>96</v>
      </c>
      <c r="E68" s="7">
        <v>43.25</v>
      </c>
      <c r="F68" s="8">
        <v>0</v>
      </c>
      <c r="G68" s="7">
        <f t="shared" si="1"/>
        <v>17.3</v>
      </c>
      <c r="H68" s="7" t="s">
        <v>79</v>
      </c>
    </row>
    <row r="69" s="2" customFormat="1" spans="1:8">
      <c r="A69" s="7">
        <v>67</v>
      </c>
      <c r="B69" s="7" t="s">
        <v>144</v>
      </c>
      <c r="C69" s="9" t="s">
        <v>145</v>
      </c>
      <c r="D69" s="7" t="s">
        <v>96</v>
      </c>
      <c r="E69" s="7">
        <v>37.76</v>
      </c>
      <c r="F69" s="8">
        <v>0</v>
      </c>
      <c r="G69" s="7">
        <f t="shared" si="1"/>
        <v>15.1</v>
      </c>
      <c r="H69" s="7" t="s">
        <v>79</v>
      </c>
    </row>
    <row r="70" s="2" customFormat="1" spans="1:8">
      <c r="A70" s="7">
        <v>68</v>
      </c>
      <c r="B70" s="7" t="s">
        <v>146</v>
      </c>
      <c r="C70" s="9" t="s">
        <v>147</v>
      </c>
      <c r="D70" s="7" t="s">
        <v>96</v>
      </c>
      <c r="E70" s="7">
        <v>33.47</v>
      </c>
      <c r="F70" s="8">
        <v>0</v>
      </c>
      <c r="G70" s="7">
        <f t="shared" si="1"/>
        <v>13.39</v>
      </c>
      <c r="H70" s="7" t="s">
        <v>79</v>
      </c>
    </row>
    <row r="71" s="2" customFormat="1" spans="1:8">
      <c r="A71" s="7">
        <v>69</v>
      </c>
      <c r="B71" s="7" t="s">
        <v>148</v>
      </c>
      <c r="C71" s="9" t="s">
        <v>149</v>
      </c>
      <c r="D71" s="7" t="s">
        <v>96</v>
      </c>
      <c r="E71" s="7">
        <v>28.88</v>
      </c>
      <c r="F71" s="8">
        <v>0</v>
      </c>
      <c r="G71" s="7">
        <f t="shared" si="1"/>
        <v>11.55</v>
      </c>
      <c r="H71" s="7" t="s">
        <v>79</v>
      </c>
    </row>
    <row r="72" s="2" customFormat="1" spans="1:8">
      <c r="A72" s="7">
        <v>70</v>
      </c>
      <c r="B72" s="7" t="s">
        <v>150</v>
      </c>
      <c r="C72" s="9" t="s">
        <v>151</v>
      </c>
      <c r="D72" s="7" t="s">
        <v>96</v>
      </c>
      <c r="E72" s="7">
        <v>24.82</v>
      </c>
      <c r="F72" s="8">
        <v>0</v>
      </c>
      <c r="G72" s="7">
        <f t="shared" si="1"/>
        <v>9.93</v>
      </c>
      <c r="H72" s="7" t="s">
        <v>79</v>
      </c>
    </row>
    <row r="73" s="2" customFormat="1" spans="1:8">
      <c r="A73" s="7">
        <v>71</v>
      </c>
      <c r="B73" s="7" t="s">
        <v>152</v>
      </c>
      <c r="C73" s="9" t="s">
        <v>153</v>
      </c>
      <c r="D73" s="7" t="s">
        <v>96</v>
      </c>
      <c r="E73" s="7">
        <v>22.45</v>
      </c>
      <c r="F73" s="8">
        <v>0</v>
      </c>
      <c r="G73" s="7">
        <f t="shared" si="1"/>
        <v>8.98</v>
      </c>
      <c r="H73" s="7" t="s">
        <v>79</v>
      </c>
    </row>
    <row r="74" s="2" customFormat="1" spans="1:8">
      <c r="A74" s="7">
        <v>72</v>
      </c>
      <c r="B74" s="7" t="s">
        <v>154</v>
      </c>
      <c r="C74" s="9" t="s">
        <v>155</v>
      </c>
      <c r="D74" s="7" t="s">
        <v>156</v>
      </c>
      <c r="E74" s="7">
        <v>61.24</v>
      </c>
      <c r="F74" s="8">
        <v>59.25</v>
      </c>
      <c r="G74" s="7">
        <f t="shared" si="1"/>
        <v>42.27</v>
      </c>
      <c r="H74" s="7" t="s">
        <v>12</v>
      </c>
    </row>
    <row r="75" s="2" customFormat="1" spans="1:8">
      <c r="A75" s="7">
        <v>73</v>
      </c>
      <c r="B75" s="7" t="s">
        <v>157</v>
      </c>
      <c r="C75" s="9" t="s">
        <v>158</v>
      </c>
      <c r="D75" s="7" t="s">
        <v>156</v>
      </c>
      <c r="E75" s="7">
        <v>60.19</v>
      </c>
      <c r="F75" s="8">
        <v>60.05</v>
      </c>
      <c r="G75" s="7">
        <f t="shared" si="1"/>
        <v>42.09</v>
      </c>
      <c r="H75" s="7" t="s">
        <v>12</v>
      </c>
    </row>
    <row r="76" s="2" customFormat="1" spans="1:8">
      <c r="A76" s="7">
        <v>74</v>
      </c>
      <c r="B76" s="7" t="s">
        <v>159</v>
      </c>
      <c r="C76" s="9" t="s">
        <v>160</v>
      </c>
      <c r="D76" s="7" t="s">
        <v>156</v>
      </c>
      <c r="E76" s="7">
        <v>65.13</v>
      </c>
      <c r="F76" s="8">
        <v>49.4</v>
      </c>
      <c r="G76" s="7">
        <f t="shared" si="1"/>
        <v>40.87</v>
      </c>
      <c r="H76" s="7" t="s">
        <v>12</v>
      </c>
    </row>
    <row r="77" s="2" customFormat="1" spans="1:8">
      <c r="A77" s="7">
        <v>75</v>
      </c>
      <c r="B77" s="7" t="s">
        <v>161</v>
      </c>
      <c r="C77" s="9" t="s">
        <v>162</v>
      </c>
      <c r="D77" s="7" t="s">
        <v>156</v>
      </c>
      <c r="E77" s="7">
        <v>57.23</v>
      </c>
      <c r="F77" s="8">
        <v>55.7</v>
      </c>
      <c r="G77" s="7">
        <f t="shared" si="1"/>
        <v>39.6</v>
      </c>
      <c r="H77" s="7" t="s">
        <v>12</v>
      </c>
    </row>
    <row r="78" s="2" customFormat="1" spans="1:8">
      <c r="A78" s="7">
        <v>76</v>
      </c>
      <c r="B78" s="7" t="s">
        <v>163</v>
      </c>
      <c r="C78" s="9" t="s">
        <v>164</v>
      </c>
      <c r="D78" s="7" t="s">
        <v>156</v>
      </c>
      <c r="E78" s="7">
        <v>56.72</v>
      </c>
      <c r="F78" s="8">
        <v>54.05</v>
      </c>
      <c r="G78" s="7">
        <f t="shared" si="1"/>
        <v>38.9</v>
      </c>
      <c r="H78" s="7" t="s">
        <v>12</v>
      </c>
    </row>
    <row r="79" s="2" customFormat="1" spans="1:8">
      <c r="A79" s="7">
        <v>77</v>
      </c>
      <c r="B79" s="7" t="s">
        <v>165</v>
      </c>
      <c r="C79" s="9" t="s">
        <v>166</v>
      </c>
      <c r="D79" s="7" t="s">
        <v>156</v>
      </c>
      <c r="E79" s="7">
        <v>56.08</v>
      </c>
      <c r="F79" s="8">
        <v>53.6</v>
      </c>
      <c r="G79" s="7">
        <f t="shared" si="1"/>
        <v>38.51</v>
      </c>
      <c r="H79" s="7" t="s">
        <v>12</v>
      </c>
    </row>
    <row r="80" s="2" customFormat="1" spans="1:8">
      <c r="A80" s="7">
        <v>78</v>
      </c>
      <c r="B80" s="7" t="s">
        <v>167</v>
      </c>
      <c r="C80" s="9" t="s">
        <v>168</v>
      </c>
      <c r="D80" s="7" t="s">
        <v>156</v>
      </c>
      <c r="E80" s="7">
        <v>51.39</v>
      </c>
      <c r="F80" s="8">
        <v>58.6</v>
      </c>
      <c r="G80" s="7">
        <f t="shared" si="1"/>
        <v>38.14</v>
      </c>
      <c r="H80" s="7" t="s">
        <v>12</v>
      </c>
    </row>
    <row r="81" s="2" customFormat="1" spans="1:8">
      <c r="A81" s="7">
        <v>79</v>
      </c>
      <c r="B81" s="7" t="s">
        <v>169</v>
      </c>
      <c r="C81" s="9" t="s">
        <v>170</v>
      </c>
      <c r="D81" s="7" t="s">
        <v>156</v>
      </c>
      <c r="E81" s="7">
        <v>48.6</v>
      </c>
      <c r="F81" s="8">
        <v>60</v>
      </c>
      <c r="G81" s="7">
        <f t="shared" si="1"/>
        <v>37.44</v>
      </c>
      <c r="H81" s="7" t="s">
        <v>12</v>
      </c>
    </row>
    <row r="82" s="2" customFormat="1" spans="1:8">
      <c r="A82" s="7">
        <v>80</v>
      </c>
      <c r="B82" s="7" t="s">
        <v>171</v>
      </c>
      <c r="C82" s="9" t="s">
        <v>172</v>
      </c>
      <c r="D82" s="7" t="s">
        <v>156</v>
      </c>
      <c r="E82" s="7">
        <v>50.65</v>
      </c>
      <c r="F82" s="8">
        <v>56.35</v>
      </c>
      <c r="G82" s="7">
        <f t="shared" si="1"/>
        <v>37.17</v>
      </c>
      <c r="H82" s="7" t="s">
        <v>12</v>
      </c>
    </row>
    <row r="83" s="2" customFormat="1" spans="1:8">
      <c r="A83" s="7">
        <v>81</v>
      </c>
      <c r="B83" s="7" t="s">
        <v>173</v>
      </c>
      <c r="C83" s="9" t="s">
        <v>174</v>
      </c>
      <c r="D83" s="7" t="s">
        <v>156</v>
      </c>
      <c r="E83" s="7">
        <v>49.06</v>
      </c>
      <c r="F83" s="8">
        <v>57.1</v>
      </c>
      <c r="G83" s="7">
        <f t="shared" si="1"/>
        <v>36.75</v>
      </c>
      <c r="H83" s="7" t="s">
        <v>12</v>
      </c>
    </row>
    <row r="84" s="2" customFormat="1" spans="1:8">
      <c r="A84" s="7">
        <v>82</v>
      </c>
      <c r="B84" s="7" t="s">
        <v>175</v>
      </c>
      <c r="C84" s="9" t="s">
        <v>176</v>
      </c>
      <c r="D84" s="7" t="s">
        <v>156</v>
      </c>
      <c r="E84" s="7">
        <v>48.93</v>
      </c>
      <c r="F84" s="8">
        <v>56.75</v>
      </c>
      <c r="G84" s="7">
        <f t="shared" si="1"/>
        <v>36.6</v>
      </c>
      <c r="H84" s="7" t="s">
        <v>12</v>
      </c>
    </row>
    <row r="85" s="2" customFormat="1" spans="1:8">
      <c r="A85" s="7">
        <v>83</v>
      </c>
      <c r="B85" s="7" t="s">
        <v>177</v>
      </c>
      <c r="C85" s="9" t="s">
        <v>178</v>
      </c>
      <c r="D85" s="7" t="s">
        <v>156</v>
      </c>
      <c r="E85" s="7">
        <v>56.68</v>
      </c>
      <c r="F85" s="8">
        <v>46.35</v>
      </c>
      <c r="G85" s="7">
        <f t="shared" si="1"/>
        <v>36.58</v>
      </c>
      <c r="H85" s="7" t="s">
        <v>12</v>
      </c>
    </row>
    <row r="86" s="2" customFormat="1" spans="1:8">
      <c r="A86" s="7">
        <v>84</v>
      </c>
      <c r="B86" s="7" t="s">
        <v>179</v>
      </c>
      <c r="C86" s="9" t="s">
        <v>180</v>
      </c>
      <c r="D86" s="7" t="s">
        <v>156</v>
      </c>
      <c r="E86" s="7">
        <v>58.05</v>
      </c>
      <c r="F86" s="8">
        <v>39.95</v>
      </c>
      <c r="G86" s="7">
        <f t="shared" si="1"/>
        <v>35.21</v>
      </c>
      <c r="H86" s="7" t="s">
        <v>12</v>
      </c>
    </row>
    <row r="87" s="2" customFormat="1" spans="1:8">
      <c r="A87" s="7">
        <v>85</v>
      </c>
      <c r="B87" s="7" t="s">
        <v>181</v>
      </c>
      <c r="C87" s="9" t="s">
        <v>182</v>
      </c>
      <c r="D87" s="7" t="s">
        <v>156</v>
      </c>
      <c r="E87" s="7">
        <v>46.23</v>
      </c>
      <c r="F87" s="8">
        <v>55.3</v>
      </c>
      <c r="G87" s="7">
        <f t="shared" si="1"/>
        <v>35.08</v>
      </c>
      <c r="H87" s="7" t="s">
        <v>12</v>
      </c>
    </row>
    <row r="88" s="2" customFormat="1" spans="1:8">
      <c r="A88" s="7">
        <v>86</v>
      </c>
      <c r="B88" s="7" t="s">
        <v>183</v>
      </c>
      <c r="C88" s="9" t="s">
        <v>184</v>
      </c>
      <c r="D88" s="7" t="s">
        <v>156</v>
      </c>
      <c r="E88" s="7">
        <v>46.14</v>
      </c>
      <c r="F88" s="8">
        <v>54.75</v>
      </c>
      <c r="G88" s="7">
        <f t="shared" si="1"/>
        <v>34.88</v>
      </c>
      <c r="H88" s="7" t="s">
        <v>12</v>
      </c>
    </row>
    <row r="89" s="2" customFormat="1" spans="1:8">
      <c r="A89" s="7">
        <v>87</v>
      </c>
      <c r="B89" s="7" t="s">
        <v>185</v>
      </c>
      <c r="C89" s="9" t="s">
        <v>186</v>
      </c>
      <c r="D89" s="7" t="s">
        <v>156</v>
      </c>
      <c r="E89" s="7">
        <v>48.59</v>
      </c>
      <c r="F89" s="8">
        <v>50.95</v>
      </c>
      <c r="G89" s="7">
        <f t="shared" si="1"/>
        <v>34.72</v>
      </c>
      <c r="H89" s="7" t="s">
        <v>12</v>
      </c>
    </row>
    <row r="90" s="2" customFormat="1" spans="1:8">
      <c r="A90" s="7">
        <v>88</v>
      </c>
      <c r="B90" s="7" t="s">
        <v>187</v>
      </c>
      <c r="C90" s="9" t="s">
        <v>188</v>
      </c>
      <c r="D90" s="7" t="s">
        <v>156</v>
      </c>
      <c r="E90" s="7">
        <v>50.27</v>
      </c>
      <c r="F90" s="8">
        <v>47.4</v>
      </c>
      <c r="G90" s="7">
        <f t="shared" si="1"/>
        <v>34.33</v>
      </c>
      <c r="H90" s="7" t="s">
        <v>12</v>
      </c>
    </row>
    <row r="91" s="2" customFormat="1" spans="1:8">
      <c r="A91" s="7">
        <v>89</v>
      </c>
      <c r="B91" s="7" t="s">
        <v>189</v>
      </c>
      <c r="C91" s="9" t="s">
        <v>190</v>
      </c>
      <c r="D91" s="7" t="s">
        <v>156</v>
      </c>
      <c r="E91" s="7">
        <v>44.8</v>
      </c>
      <c r="F91" s="8">
        <v>54.05</v>
      </c>
      <c r="G91" s="7">
        <f t="shared" si="1"/>
        <v>34.14</v>
      </c>
      <c r="H91" s="7" t="s">
        <v>12</v>
      </c>
    </row>
    <row r="92" s="2" customFormat="1" spans="1:8">
      <c r="A92" s="7">
        <v>90</v>
      </c>
      <c r="B92" s="7" t="s">
        <v>191</v>
      </c>
      <c r="C92" s="9" t="s">
        <v>192</v>
      </c>
      <c r="D92" s="7" t="s">
        <v>156</v>
      </c>
      <c r="E92" s="7">
        <v>40.47</v>
      </c>
      <c r="F92" s="8">
        <v>59.75</v>
      </c>
      <c r="G92" s="7">
        <f t="shared" si="1"/>
        <v>34.11</v>
      </c>
      <c r="H92" s="7" t="s">
        <v>12</v>
      </c>
    </row>
    <row r="93" s="2" customFormat="1" spans="1:8">
      <c r="A93" s="7">
        <v>91</v>
      </c>
      <c r="B93" s="7" t="s">
        <v>193</v>
      </c>
      <c r="C93" s="9" t="s">
        <v>194</v>
      </c>
      <c r="D93" s="7" t="s">
        <v>156</v>
      </c>
      <c r="E93" s="7">
        <v>52.59</v>
      </c>
      <c r="F93" s="8">
        <v>43.4</v>
      </c>
      <c r="G93" s="7">
        <f t="shared" si="1"/>
        <v>34.06</v>
      </c>
      <c r="H93" s="7" t="s">
        <v>12</v>
      </c>
    </row>
    <row r="94" s="2" customFormat="1" spans="1:8">
      <c r="A94" s="7">
        <v>92</v>
      </c>
      <c r="B94" s="7" t="s">
        <v>195</v>
      </c>
      <c r="C94" s="9" t="s">
        <v>196</v>
      </c>
      <c r="D94" s="7" t="s">
        <v>156</v>
      </c>
      <c r="E94" s="7">
        <v>45.71</v>
      </c>
      <c r="F94" s="8">
        <v>52.4</v>
      </c>
      <c r="G94" s="7">
        <f t="shared" si="1"/>
        <v>34</v>
      </c>
      <c r="H94" s="7"/>
    </row>
    <row r="95" s="2" customFormat="1" spans="1:8">
      <c r="A95" s="7">
        <v>93</v>
      </c>
      <c r="B95" s="7" t="s">
        <v>197</v>
      </c>
      <c r="C95" s="9" t="s">
        <v>198</v>
      </c>
      <c r="D95" s="7" t="s">
        <v>156</v>
      </c>
      <c r="E95" s="7">
        <v>50.69</v>
      </c>
      <c r="F95" s="8">
        <v>45.25</v>
      </c>
      <c r="G95" s="7">
        <f t="shared" si="1"/>
        <v>33.85</v>
      </c>
      <c r="H95" s="7"/>
    </row>
    <row r="96" s="2" customFormat="1" spans="1:8">
      <c r="A96" s="7">
        <v>94</v>
      </c>
      <c r="B96" s="7" t="s">
        <v>199</v>
      </c>
      <c r="C96" s="9" t="s">
        <v>200</v>
      </c>
      <c r="D96" s="7" t="s">
        <v>156</v>
      </c>
      <c r="E96" s="7">
        <v>45.11</v>
      </c>
      <c r="F96" s="8">
        <v>51.65</v>
      </c>
      <c r="G96" s="7">
        <f t="shared" si="1"/>
        <v>33.54</v>
      </c>
      <c r="H96" s="7"/>
    </row>
    <row r="97" s="2" customFormat="1" spans="1:8">
      <c r="A97" s="7">
        <v>95</v>
      </c>
      <c r="B97" s="7" t="s">
        <v>201</v>
      </c>
      <c r="C97" s="9" t="s">
        <v>202</v>
      </c>
      <c r="D97" s="7" t="s">
        <v>156</v>
      </c>
      <c r="E97" s="7">
        <v>43.29</v>
      </c>
      <c r="F97" s="8">
        <v>53.75</v>
      </c>
      <c r="G97" s="7">
        <f t="shared" si="1"/>
        <v>33.44</v>
      </c>
      <c r="H97" s="7"/>
    </row>
    <row r="98" s="2" customFormat="1" spans="1:8">
      <c r="A98" s="7">
        <v>96</v>
      </c>
      <c r="B98" s="7" t="s">
        <v>203</v>
      </c>
      <c r="C98" s="9" t="s">
        <v>204</v>
      </c>
      <c r="D98" s="7" t="s">
        <v>156</v>
      </c>
      <c r="E98" s="7">
        <v>46.98</v>
      </c>
      <c r="F98" s="8">
        <v>47.95</v>
      </c>
      <c r="G98" s="7">
        <f t="shared" si="1"/>
        <v>33.18</v>
      </c>
      <c r="H98" s="7"/>
    </row>
    <row r="99" s="2" customFormat="1" spans="1:8">
      <c r="A99" s="7">
        <v>97</v>
      </c>
      <c r="B99" s="7" t="s">
        <v>205</v>
      </c>
      <c r="C99" s="9" t="s">
        <v>206</v>
      </c>
      <c r="D99" s="7" t="s">
        <v>156</v>
      </c>
      <c r="E99" s="7">
        <v>44.45</v>
      </c>
      <c r="F99" s="8">
        <v>50.15</v>
      </c>
      <c r="G99" s="7">
        <f t="shared" si="1"/>
        <v>32.83</v>
      </c>
      <c r="H99" s="7"/>
    </row>
    <row r="100" s="2" customFormat="1" spans="1:8">
      <c r="A100" s="7">
        <v>98</v>
      </c>
      <c r="B100" s="7" t="s">
        <v>207</v>
      </c>
      <c r="C100" s="9" t="s">
        <v>208</v>
      </c>
      <c r="D100" s="7" t="s">
        <v>156</v>
      </c>
      <c r="E100" s="7">
        <v>44.07</v>
      </c>
      <c r="F100" s="8">
        <v>50.6</v>
      </c>
      <c r="G100" s="7">
        <f t="shared" si="1"/>
        <v>32.81</v>
      </c>
      <c r="H100" s="7"/>
    </row>
    <row r="101" s="2" customFormat="1" spans="1:8">
      <c r="A101" s="7">
        <v>99</v>
      </c>
      <c r="B101" s="7" t="s">
        <v>209</v>
      </c>
      <c r="C101" s="9" t="s">
        <v>210</v>
      </c>
      <c r="D101" s="7" t="s">
        <v>156</v>
      </c>
      <c r="E101" s="7">
        <v>52.54</v>
      </c>
      <c r="F101" s="8">
        <v>38.55</v>
      </c>
      <c r="G101" s="7">
        <f t="shared" si="1"/>
        <v>32.58</v>
      </c>
      <c r="H101" s="7"/>
    </row>
    <row r="102" s="2" customFormat="1" spans="1:8">
      <c r="A102" s="7">
        <v>100</v>
      </c>
      <c r="B102" s="7" t="s">
        <v>211</v>
      </c>
      <c r="C102" s="9" t="s">
        <v>212</v>
      </c>
      <c r="D102" s="7" t="s">
        <v>156</v>
      </c>
      <c r="E102" s="7">
        <v>42.08</v>
      </c>
      <c r="F102" s="8">
        <v>51.2</v>
      </c>
      <c r="G102" s="7">
        <f t="shared" si="1"/>
        <v>32.19</v>
      </c>
      <c r="H102" s="7"/>
    </row>
    <row r="103" s="2" customFormat="1" spans="1:8">
      <c r="A103" s="7">
        <v>101</v>
      </c>
      <c r="B103" s="7" t="s">
        <v>213</v>
      </c>
      <c r="C103" s="9" t="s">
        <v>214</v>
      </c>
      <c r="D103" s="7" t="s">
        <v>156</v>
      </c>
      <c r="E103" s="7">
        <v>44.07</v>
      </c>
      <c r="F103" s="8">
        <v>48.55</v>
      </c>
      <c r="G103" s="7">
        <f t="shared" si="1"/>
        <v>32.19</v>
      </c>
      <c r="H103" s="7"/>
    </row>
    <row r="104" s="2" customFormat="1" spans="1:8">
      <c r="A104" s="7">
        <v>102</v>
      </c>
      <c r="B104" s="7" t="s">
        <v>215</v>
      </c>
      <c r="C104" s="9" t="s">
        <v>216</v>
      </c>
      <c r="D104" s="7" t="s">
        <v>156</v>
      </c>
      <c r="E104" s="7">
        <v>49.14</v>
      </c>
      <c r="F104" s="8">
        <v>41.05</v>
      </c>
      <c r="G104" s="7">
        <f t="shared" si="1"/>
        <v>31.97</v>
      </c>
      <c r="H104" s="7"/>
    </row>
    <row r="105" s="2" customFormat="1" spans="1:8">
      <c r="A105" s="7">
        <v>103</v>
      </c>
      <c r="B105" s="7" t="s">
        <v>217</v>
      </c>
      <c r="C105" s="9" t="s">
        <v>218</v>
      </c>
      <c r="D105" s="7" t="s">
        <v>156</v>
      </c>
      <c r="E105" s="7">
        <v>41.41</v>
      </c>
      <c r="F105" s="8">
        <v>49.55</v>
      </c>
      <c r="G105" s="7">
        <f t="shared" si="1"/>
        <v>31.43</v>
      </c>
      <c r="H105" s="7"/>
    </row>
    <row r="106" s="2" customFormat="1" spans="1:8">
      <c r="A106" s="7">
        <v>104</v>
      </c>
      <c r="B106" s="7" t="s">
        <v>219</v>
      </c>
      <c r="C106" s="9" t="s">
        <v>220</v>
      </c>
      <c r="D106" s="7" t="s">
        <v>156</v>
      </c>
      <c r="E106" s="7">
        <v>42.59</v>
      </c>
      <c r="F106" s="8">
        <v>39.65</v>
      </c>
      <c r="G106" s="7">
        <f t="shared" si="1"/>
        <v>28.93</v>
      </c>
      <c r="H106" s="7"/>
    </row>
    <row r="107" s="2" customFormat="1" spans="1:8">
      <c r="A107" s="7">
        <v>105</v>
      </c>
      <c r="B107" s="7" t="s">
        <v>221</v>
      </c>
      <c r="C107" s="9" t="s">
        <v>222</v>
      </c>
      <c r="D107" s="7" t="s">
        <v>156</v>
      </c>
      <c r="E107" s="7">
        <v>65.13</v>
      </c>
      <c r="F107" s="8">
        <v>0</v>
      </c>
      <c r="G107" s="7">
        <f t="shared" si="1"/>
        <v>26.05</v>
      </c>
      <c r="H107" s="7" t="s">
        <v>79</v>
      </c>
    </row>
    <row r="108" s="2" customFormat="1" spans="1:8">
      <c r="A108" s="7">
        <v>106</v>
      </c>
      <c r="B108" s="7" t="s">
        <v>223</v>
      </c>
      <c r="C108" s="9" t="s">
        <v>224</v>
      </c>
      <c r="D108" s="7" t="s">
        <v>156</v>
      </c>
      <c r="E108" s="7">
        <v>62.06</v>
      </c>
      <c r="F108" s="8">
        <v>0</v>
      </c>
      <c r="G108" s="7">
        <f t="shared" si="1"/>
        <v>24.82</v>
      </c>
      <c r="H108" s="7" t="s">
        <v>79</v>
      </c>
    </row>
    <row r="109" s="2" customFormat="1" spans="1:8">
      <c r="A109" s="7">
        <v>107</v>
      </c>
      <c r="B109" s="7" t="s">
        <v>225</v>
      </c>
      <c r="C109" s="9" t="s">
        <v>226</v>
      </c>
      <c r="D109" s="7" t="s">
        <v>156</v>
      </c>
      <c r="E109" s="7">
        <v>52.04</v>
      </c>
      <c r="F109" s="8">
        <v>0</v>
      </c>
      <c r="G109" s="7">
        <f t="shared" si="1"/>
        <v>20.82</v>
      </c>
      <c r="H109" s="7" t="s">
        <v>79</v>
      </c>
    </row>
    <row r="110" s="2" customFormat="1" spans="1:8">
      <c r="A110" s="7">
        <v>108</v>
      </c>
      <c r="B110" s="7" t="s">
        <v>227</v>
      </c>
      <c r="C110" s="9" t="s">
        <v>228</v>
      </c>
      <c r="D110" s="7" t="s">
        <v>156</v>
      </c>
      <c r="E110" s="7">
        <v>50.21</v>
      </c>
      <c r="F110" s="8">
        <v>0</v>
      </c>
      <c r="G110" s="7">
        <f t="shared" si="1"/>
        <v>20.08</v>
      </c>
      <c r="H110" s="7" t="s">
        <v>79</v>
      </c>
    </row>
    <row r="111" s="2" customFormat="1" spans="1:8">
      <c r="A111" s="7">
        <v>109</v>
      </c>
      <c r="B111" s="7" t="s">
        <v>229</v>
      </c>
      <c r="C111" s="9" t="s">
        <v>230</v>
      </c>
      <c r="D111" s="7" t="s">
        <v>156</v>
      </c>
      <c r="E111" s="7">
        <v>46.97</v>
      </c>
      <c r="F111" s="8">
        <v>0</v>
      </c>
      <c r="G111" s="7">
        <f t="shared" si="1"/>
        <v>18.79</v>
      </c>
      <c r="H111" s="7" t="s">
        <v>79</v>
      </c>
    </row>
    <row r="112" s="2" customFormat="1" spans="1:8">
      <c r="A112" s="7">
        <v>110</v>
      </c>
      <c r="B112" s="7" t="s">
        <v>231</v>
      </c>
      <c r="C112" s="9" t="s">
        <v>232</v>
      </c>
      <c r="D112" s="7" t="s">
        <v>156</v>
      </c>
      <c r="E112" s="7">
        <v>43.84</v>
      </c>
      <c r="F112" s="8">
        <v>0</v>
      </c>
      <c r="G112" s="7">
        <f t="shared" si="1"/>
        <v>17.54</v>
      </c>
      <c r="H112" s="7" t="s">
        <v>79</v>
      </c>
    </row>
    <row r="113" s="2" customFormat="1" spans="1:8">
      <c r="A113" s="7">
        <v>111</v>
      </c>
      <c r="B113" s="7" t="s">
        <v>233</v>
      </c>
      <c r="C113" s="9" t="s">
        <v>234</v>
      </c>
      <c r="D113" s="7" t="s">
        <v>156</v>
      </c>
      <c r="E113" s="7">
        <v>42.53</v>
      </c>
      <c r="F113" s="8">
        <v>0</v>
      </c>
      <c r="G113" s="7">
        <f t="shared" si="1"/>
        <v>17.01</v>
      </c>
      <c r="H113" s="7" t="s">
        <v>79</v>
      </c>
    </row>
    <row r="114" s="2" customFormat="1" spans="1:8">
      <c r="A114" s="7">
        <v>112</v>
      </c>
      <c r="B114" s="7" t="s">
        <v>235</v>
      </c>
      <c r="C114" s="9" t="s">
        <v>236</v>
      </c>
      <c r="D114" s="7" t="s">
        <v>237</v>
      </c>
      <c r="E114" s="7">
        <v>68.69</v>
      </c>
      <c r="F114" s="8">
        <v>53.35</v>
      </c>
      <c r="G114" s="7">
        <f t="shared" si="1"/>
        <v>43.48</v>
      </c>
      <c r="H114" s="7" t="s">
        <v>12</v>
      </c>
    </row>
    <row r="115" s="2" customFormat="1" spans="1:8">
      <c r="A115" s="7">
        <v>113</v>
      </c>
      <c r="B115" s="7" t="s">
        <v>238</v>
      </c>
      <c r="C115" s="9" t="s">
        <v>239</v>
      </c>
      <c r="D115" s="7" t="s">
        <v>237</v>
      </c>
      <c r="E115" s="7">
        <v>58.86</v>
      </c>
      <c r="F115" s="8">
        <v>58.95</v>
      </c>
      <c r="G115" s="7">
        <f t="shared" si="1"/>
        <v>41.23</v>
      </c>
      <c r="H115" s="7" t="s">
        <v>12</v>
      </c>
    </row>
    <row r="116" s="2" customFormat="1" spans="1:8">
      <c r="A116" s="7">
        <v>114</v>
      </c>
      <c r="B116" s="7" t="s">
        <v>240</v>
      </c>
      <c r="C116" s="9" t="s">
        <v>241</v>
      </c>
      <c r="D116" s="7" t="s">
        <v>237</v>
      </c>
      <c r="E116" s="7">
        <v>47.97</v>
      </c>
      <c r="F116" s="8">
        <v>64.5</v>
      </c>
      <c r="G116" s="7">
        <f t="shared" si="1"/>
        <v>38.54</v>
      </c>
      <c r="H116" s="7" t="s">
        <v>12</v>
      </c>
    </row>
    <row r="117" s="2" customFormat="1" spans="1:8">
      <c r="A117" s="7">
        <v>115</v>
      </c>
      <c r="B117" s="7" t="s">
        <v>242</v>
      </c>
      <c r="C117" s="9" t="s">
        <v>243</v>
      </c>
      <c r="D117" s="7" t="s">
        <v>237</v>
      </c>
      <c r="E117" s="7">
        <v>60.81</v>
      </c>
      <c r="F117" s="8">
        <v>46.95</v>
      </c>
      <c r="G117" s="7">
        <f t="shared" si="1"/>
        <v>38.41</v>
      </c>
      <c r="H117" s="7" t="s">
        <v>12</v>
      </c>
    </row>
    <row r="118" s="2" customFormat="1" spans="1:8">
      <c r="A118" s="7">
        <v>116</v>
      </c>
      <c r="B118" s="7" t="s">
        <v>244</v>
      </c>
      <c r="C118" s="9" t="s">
        <v>245</v>
      </c>
      <c r="D118" s="7" t="s">
        <v>237</v>
      </c>
      <c r="E118" s="7">
        <v>55.5</v>
      </c>
      <c r="F118" s="8">
        <v>52.8</v>
      </c>
      <c r="G118" s="7">
        <f t="shared" si="1"/>
        <v>38.04</v>
      </c>
      <c r="H118" s="7" t="s">
        <v>12</v>
      </c>
    </row>
    <row r="119" s="2" customFormat="1" spans="1:8">
      <c r="A119" s="7">
        <v>117</v>
      </c>
      <c r="B119" s="7" t="s">
        <v>246</v>
      </c>
      <c r="C119" s="9" t="s">
        <v>247</v>
      </c>
      <c r="D119" s="7" t="s">
        <v>237</v>
      </c>
      <c r="E119" s="7">
        <v>49.12</v>
      </c>
      <c r="F119" s="8">
        <v>56.85</v>
      </c>
      <c r="G119" s="7">
        <f t="shared" si="1"/>
        <v>36.7</v>
      </c>
      <c r="H119" s="7" t="s">
        <v>12</v>
      </c>
    </row>
    <row r="120" s="2" customFormat="1" spans="1:8">
      <c r="A120" s="7">
        <v>118</v>
      </c>
      <c r="B120" s="7" t="s">
        <v>248</v>
      </c>
      <c r="C120" s="9" t="s">
        <v>249</v>
      </c>
      <c r="D120" s="7" t="s">
        <v>237</v>
      </c>
      <c r="E120" s="7">
        <v>44.11</v>
      </c>
      <c r="F120" s="8">
        <v>61.2</v>
      </c>
      <c r="G120" s="7">
        <f t="shared" si="1"/>
        <v>36</v>
      </c>
      <c r="H120" s="7" t="s">
        <v>12</v>
      </c>
    </row>
    <row r="121" s="2" customFormat="1" spans="1:8">
      <c r="A121" s="7">
        <v>119</v>
      </c>
      <c r="B121" s="7" t="s">
        <v>250</v>
      </c>
      <c r="C121" s="9" t="s">
        <v>251</v>
      </c>
      <c r="D121" s="7" t="s">
        <v>237</v>
      </c>
      <c r="E121" s="7">
        <v>50.72</v>
      </c>
      <c r="F121" s="8">
        <v>50.65</v>
      </c>
      <c r="G121" s="7">
        <f t="shared" si="1"/>
        <v>35.48</v>
      </c>
      <c r="H121" s="7" t="s">
        <v>12</v>
      </c>
    </row>
    <row r="122" s="2" customFormat="1" spans="1:8">
      <c r="A122" s="7">
        <v>120</v>
      </c>
      <c r="B122" s="7" t="s">
        <v>252</v>
      </c>
      <c r="C122" s="9" t="s">
        <v>253</v>
      </c>
      <c r="D122" s="7" t="s">
        <v>237</v>
      </c>
      <c r="E122" s="7">
        <v>46.12</v>
      </c>
      <c r="F122" s="8">
        <v>53.4</v>
      </c>
      <c r="G122" s="7">
        <f t="shared" si="1"/>
        <v>34.47</v>
      </c>
      <c r="H122" s="7" t="s">
        <v>12</v>
      </c>
    </row>
    <row r="123" s="2" customFormat="1" spans="1:8">
      <c r="A123" s="7">
        <v>121</v>
      </c>
      <c r="B123" s="7" t="s">
        <v>254</v>
      </c>
      <c r="C123" s="9" t="s">
        <v>255</v>
      </c>
      <c r="D123" s="7" t="s">
        <v>237</v>
      </c>
      <c r="E123" s="7">
        <v>49.53</v>
      </c>
      <c r="F123" s="8">
        <v>48.45</v>
      </c>
      <c r="G123" s="7">
        <f t="shared" si="1"/>
        <v>34.35</v>
      </c>
      <c r="H123" s="7" t="s">
        <v>12</v>
      </c>
    </row>
    <row r="124" s="2" customFormat="1" spans="1:8">
      <c r="A124" s="7">
        <v>122</v>
      </c>
      <c r="B124" s="7" t="s">
        <v>256</v>
      </c>
      <c r="C124" s="9" t="s">
        <v>257</v>
      </c>
      <c r="D124" s="7" t="s">
        <v>237</v>
      </c>
      <c r="E124" s="7">
        <v>47.78</v>
      </c>
      <c r="F124" s="8">
        <v>50.6</v>
      </c>
      <c r="G124" s="7">
        <f t="shared" si="1"/>
        <v>34.29</v>
      </c>
      <c r="H124" s="7" t="s">
        <v>12</v>
      </c>
    </row>
    <row r="125" s="2" customFormat="1" spans="1:8">
      <c r="A125" s="7">
        <v>123</v>
      </c>
      <c r="B125" s="7" t="s">
        <v>258</v>
      </c>
      <c r="C125" s="9" t="s">
        <v>259</v>
      </c>
      <c r="D125" s="7" t="s">
        <v>237</v>
      </c>
      <c r="E125" s="7">
        <v>50.3</v>
      </c>
      <c r="F125" s="8">
        <v>47.2</v>
      </c>
      <c r="G125" s="7">
        <f t="shared" si="1"/>
        <v>34.28</v>
      </c>
      <c r="H125" s="7" t="s">
        <v>12</v>
      </c>
    </row>
    <row r="126" s="2" customFormat="1" spans="1:8">
      <c r="A126" s="7">
        <v>124</v>
      </c>
      <c r="B126" s="7" t="s">
        <v>260</v>
      </c>
      <c r="C126" s="9" t="s">
        <v>261</v>
      </c>
      <c r="D126" s="7" t="s">
        <v>237</v>
      </c>
      <c r="E126" s="7">
        <v>43.71</v>
      </c>
      <c r="F126" s="8">
        <v>55.5</v>
      </c>
      <c r="G126" s="7">
        <f t="shared" si="1"/>
        <v>34.13</v>
      </c>
      <c r="H126" s="7" t="s">
        <v>12</v>
      </c>
    </row>
    <row r="127" s="2" customFormat="1" spans="1:8">
      <c r="A127" s="7">
        <v>125</v>
      </c>
      <c r="B127" s="7" t="s">
        <v>262</v>
      </c>
      <c r="C127" s="9" t="s">
        <v>263</v>
      </c>
      <c r="D127" s="7" t="s">
        <v>237</v>
      </c>
      <c r="E127" s="7">
        <v>44.67</v>
      </c>
      <c r="F127" s="8">
        <v>53.4</v>
      </c>
      <c r="G127" s="7">
        <f t="shared" si="1"/>
        <v>33.89</v>
      </c>
      <c r="H127" s="7" t="s">
        <v>12</v>
      </c>
    </row>
    <row r="128" s="2" customFormat="1" spans="1:8">
      <c r="A128" s="7">
        <v>126</v>
      </c>
      <c r="B128" s="7" t="s">
        <v>264</v>
      </c>
      <c r="C128" s="9" t="s">
        <v>265</v>
      </c>
      <c r="D128" s="7" t="s">
        <v>237</v>
      </c>
      <c r="E128" s="7">
        <v>44.54</v>
      </c>
      <c r="F128" s="8">
        <v>53.45</v>
      </c>
      <c r="G128" s="7">
        <f t="shared" si="1"/>
        <v>33.85</v>
      </c>
      <c r="H128" s="7" t="s">
        <v>12</v>
      </c>
    </row>
    <row r="129" s="2" customFormat="1" spans="1:8">
      <c r="A129" s="7">
        <v>127</v>
      </c>
      <c r="B129" s="7" t="s">
        <v>266</v>
      </c>
      <c r="C129" s="9" t="s">
        <v>267</v>
      </c>
      <c r="D129" s="7" t="s">
        <v>237</v>
      </c>
      <c r="E129" s="7">
        <v>83.8</v>
      </c>
      <c r="F129" s="8">
        <v>0</v>
      </c>
      <c r="G129" s="7">
        <f t="shared" si="1"/>
        <v>33.52</v>
      </c>
      <c r="H129" s="7"/>
    </row>
    <row r="130" s="2" customFormat="1" spans="1:8">
      <c r="A130" s="7">
        <v>128</v>
      </c>
      <c r="B130" s="7" t="s">
        <v>268</v>
      </c>
      <c r="C130" s="9" t="s">
        <v>269</v>
      </c>
      <c r="D130" s="7" t="s">
        <v>237</v>
      </c>
      <c r="E130" s="7">
        <v>45.25</v>
      </c>
      <c r="F130" s="8">
        <v>51.35</v>
      </c>
      <c r="G130" s="7">
        <f t="shared" si="1"/>
        <v>33.51</v>
      </c>
      <c r="H130" s="7"/>
    </row>
    <row r="131" s="2" customFormat="1" spans="1:8">
      <c r="A131" s="7">
        <v>129</v>
      </c>
      <c r="B131" s="7" t="s">
        <v>270</v>
      </c>
      <c r="C131" s="9" t="s">
        <v>271</v>
      </c>
      <c r="D131" s="7" t="s">
        <v>237</v>
      </c>
      <c r="E131" s="7">
        <v>42.31</v>
      </c>
      <c r="F131" s="8">
        <v>55</v>
      </c>
      <c r="G131" s="7">
        <f t="shared" ref="G131:G143" si="2">ROUND(E131*40%+F131*30%,2)</f>
        <v>33.42</v>
      </c>
      <c r="H131" s="7"/>
    </row>
    <row r="132" s="2" customFormat="1" spans="1:8">
      <c r="A132" s="7">
        <v>130</v>
      </c>
      <c r="B132" s="7" t="s">
        <v>272</v>
      </c>
      <c r="C132" s="9" t="s">
        <v>273</v>
      </c>
      <c r="D132" s="7" t="s">
        <v>237</v>
      </c>
      <c r="E132" s="7">
        <v>46.84</v>
      </c>
      <c r="F132" s="8">
        <v>48.65</v>
      </c>
      <c r="G132" s="7">
        <f t="shared" si="2"/>
        <v>33.33</v>
      </c>
      <c r="H132" s="7"/>
    </row>
    <row r="133" s="2" customFormat="1" spans="1:8">
      <c r="A133" s="7">
        <v>131</v>
      </c>
      <c r="B133" s="7" t="s">
        <v>274</v>
      </c>
      <c r="C133" s="9" t="s">
        <v>275</v>
      </c>
      <c r="D133" s="7" t="s">
        <v>237</v>
      </c>
      <c r="E133" s="7">
        <v>42.8</v>
      </c>
      <c r="F133" s="8">
        <v>52.25</v>
      </c>
      <c r="G133" s="7">
        <f t="shared" si="2"/>
        <v>32.8</v>
      </c>
      <c r="H133" s="7"/>
    </row>
    <row r="134" s="2" customFormat="1" spans="1:8">
      <c r="A134" s="7">
        <v>132</v>
      </c>
      <c r="B134" s="7" t="s">
        <v>276</v>
      </c>
      <c r="C134" s="9" t="s">
        <v>277</v>
      </c>
      <c r="D134" s="7" t="s">
        <v>237</v>
      </c>
      <c r="E134" s="7">
        <v>45.64</v>
      </c>
      <c r="F134" s="8">
        <v>42.8</v>
      </c>
      <c r="G134" s="7">
        <f t="shared" si="2"/>
        <v>31.1</v>
      </c>
      <c r="H134" s="7"/>
    </row>
    <row r="135" s="2" customFormat="1" spans="1:8">
      <c r="A135" s="7">
        <v>133</v>
      </c>
      <c r="B135" s="7" t="s">
        <v>278</v>
      </c>
      <c r="C135" s="9" t="s">
        <v>279</v>
      </c>
      <c r="D135" s="7" t="s">
        <v>237</v>
      </c>
      <c r="E135" s="7">
        <v>77.7</v>
      </c>
      <c r="F135" s="8">
        <v>0</v>
      </c>
      <c r="G135" s="7">
        <f t="shared" si="2"/>
        <v>31.08</v>
      </c>
      <c r="H135" s="7"/>
    </row>
    <row r="136" s="2" customFormat="1" spans="1:8">
      <c r="A136" s="7">
        <v>134</v>
      </c>
      <c r="B136" s="7" t="s">
        <v>280</v>
      </c>
      <c r="C136" s="9" t="s">
        <v>281</v>
      </c>
      <c r="D136" s="7" t="s">
        <v>237</v>
      </c>
      <c r="E136" s="7">
        <v>46.86</v>
      </c>
      <c r="F136" s="8">
        <v>39.55</v>
      </c>
      <c r="G136" s="7">
        <f t="shared" si="2"/>
        <v>30.61</v>
      </c>
      <c r="H136" s="7"/>
    </row>
    <row r="137" s="2" customFormat="1" spans="1:8">
      <c r="A137" s="7">
        <v>135</v>
      </c>
      <c r="B137" s="7" t="s">
        <v>282</v>
      </c>
      <c r="C137" s="9" t="s">
        <v>283</v>
      </c>
      <c r="D137" s="7" t="s">
        <v>237</v>
      </c>
      <c r="E137" s="7">
        <v>40.27</v>
      </c>
      <c r="F137" s="8">
        <v>47.9</v>
      </c>
      <c r="G137" s="7">
        <f t="shared" si="2"/>
        <v>30.48</v>
      </c>
      <c r="H137" s="7"/>
    </row>
    <row r="138" s="2" customFormat="1" spans="1:8">
      <c r="A138" s="7">
        <v>136</v>
      </c>
      <c r="B138" s="7" t="s">
        <v>284</v>
      </c>
      <c r="C138" s="9" t="s">
        <v>285</v>
      </c>
      <c r="D138" s="7" t="s">
        <v>237</v>
      </c>
      <c r="E138" s="7">
        <v>40.26</v>
      </c>
      <c r="F138" s="8">
        <v>46.4</v>
      </c>
      <c r="G138" s="7">
        <f t="shared" si="2"/>
        <v>30.02</v>
      </c>
      <c r="H138" s="7"/>
    </row>
    <row r="139" s="2" customFormat="1" spans="1:8">
      <c r="A139" s="7">
        <v>137</v>
      </c>
      <c r="B139" s="7" t="s">
        <v>286</v>
      </c>
      <c r="C139" s="9" t="s">
        <v>287</v>
      </c>
      <c r="D139" s="7" t="s">
        <v>237</v>
      </c>
      <c r="E139" s="7">
        <v>56.35</v>
      </c>
      <c r="F139" s="8">
        <v>0</v>
      </c>
      <c r="G139" s="7">
        <f t="shared" si="2"/>
        <v>22.54</v>
      </c>
      <c r="H139" s="7" t="s">
        <v>79</v>
      </c>
    </row>
    <row r="140" s="2" customFormat="1" spans="1:8">
      <c r="A140" s="7">
        <v>138</v>
      </c>
      <c r="B140" s="7" t="s">
        <v>288</v>
      </c>
      <c r="C140" s="9" t="s">
        <v>289</v>
      </c>
      <c r="D140" s="7" t="s">
        <v>237</v>
      </c>
      <c r="E140" s="7">
        <v>47.6</v>
      </c>
      <c r="F140" s="8">
        <v>0</v>
      </c>
      <c r="G140" s="7">
        <f t="shared" si="2"/>
        <v>19.04</v>
      </c>
      <c r="H140" s="7" t="s">
        <v>79</v>
      </c>
    </row>
    <row r="141" s="2" customFormat="1" spans="1:8">
      <c r="A141" s="7">
        <v>139</v>
      </c>
      <c r="B141" s="7" t="s">
        <v>290</v>
      </c>
      <c r="C141" s="9" t="s">
        <v>291</v>
      </c>
      <c r="D141" s="7" t="s">
        <v>237</v>
      </c>
      <c r="E141" s="7">
        <v>45.7</v>
      </c>
      <c r="F141" s="8">
        <v>0</v>
      </c>
      <c r="G141" s="7">
        <f t="shared" si="2"/>
        <v>18.28</v>
      </c>
      <c r="H141" s="7" t="s">
        <v>79</v>
      </c>
    </row>
    <row r="142" s="2" customFormat="1" spans="1:8">
      <c r="A142" s="7">
        <v>140</v>
      </c>
      <c r="B142" s="7" t="s">
        <v>292</v>
      </c>
      <c r="C142" s="9" t="s">
        <v>293</v>
      </c>
      <c r="D142" s="7" t="s">
        <v>237</v>
      </c>
      <c r="E142" s="7">
        <v>44.98</v>
      </c>
      <c r="F142" s="8">
        <v>0</v>
      </c>
      <c r="G142" s="7">
        <f t="shared" si="2"/>
        <v>17.99</v>
      </c>
      <c r="H142" s="7" t="s">
        <v>79</v>
      </c>
    </row>
    <row r="143" s="2" customFormat="1" spans="1:8">
      <c r="A143" s="7">
        <v>141</v>
      </c>
      <c r="B143" s="7" t="s">
        <v>294</v>
      </c>
      <c r="C143" s="9" t="s">
        <v>295</v>
      </c>
      <c r="D143" s="7" t="s">
        <v>237</v>
      </c>
      <c r="E143" s="7">
        <v>39.63</v>
      </c>
      <c r="F143" s="8">
        <v>0</v>
      </c>
      <c r="G143" s="7">
        <f t="shared" si="2"/>
        <v>15.85</v>
      </c>
      <c r="H143" s="7" t="s">
        <v>79</v>
      </c>
    </row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autoFilter ref="A2:H143">
    <extLst/>
  </autoFilter>
  <sortState ref="A2:I142">
    <sortCondition ref="D2:D142"/>
    <sortCondition ref="G2:G142" descending="1"/>
  </sortState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XYGS</dc:creator>
  <cp:lastModifiedBy>路于立</cp:lastModifiedBy>
  <dcterms:created xsi:type="dcterms:W3CDTF">2023-08-12T13:38:00Z</dcterms:created>
  <dcterms:modified xsi:type="dcterms:W3CDTF">2023-08-14T09:39:01Z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C7FC3F1AA0B34AF99BD7A4103D5B4634_12</vt:lpwstr>
  </property>
</Properties>
</file>