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6900"/>
  </bookViews>
  <sheets>
    <sheet name="面试成绩、总成绩汇总表" sheetId="1" r:id="rId1"/>
  </sheets>
  <calcPr calcId="144525"/>
</workbook>
</file>

<file path=xl/sharedStrings.xml><?xml version="1.0" encoding="utf-8"?>
<sst xmlns="http://schemas.openxmlformats.org/spreadsheetml/2006/main" count="42" uniqueCount="38">
  <si>
    <t>2022年仙居县经济建设发展集团有限公司公开招聘工作人员
面试成绩、总成绩汇总表</t>
  </si>
  <si>
    <t>序号</t>
  </si>
  <si>
    <t>报考岗位</t>
  </si>
  <si>
    <t>考生姓名</t>
  </si>
  <si>
    <t>身份证号</t>
  </si>
  <si>
    <t>笔试成绩</t>
  </si>
  <si>
    <t>面试成绩</t>
  </si>
  <si>
    <t>总成绩（60%笔试+40%面试）</t>
  </si>
  <si>
    <t>排名</t>
  </si>
  <si>
    <t>备注</t>
  </si>
  <si>
    <t>工程预决算岗</t>
  </si>
  <si>
    <t>傅*娜</t>
  </si>
  <si>
    <t>33062119******3808</t>
  </si>
  <si>
    <t>进入体检</t>
  </si>
  <si>
    <t>崔*婷</t>
  </si>
  <si>
    <t>33262419******2520</t>
  </si>
  <si>
    <t>柯*薇</t>
  </si>
  <si>
    <t>33108219******0021</t>
  </si>
  <si>
    <t>工程管理A岗</t>
  </si>
  <si>
    <t>何*</t>
  </si>
  <si>
    <t>33108219******6930</t>
  </si>
  <si>
    <t>张*悠</t>
  </si>
  <si>
    <t>33262419******0041</t>
  </si>
  <si>
    <t>赵*青</t>
  </si>
  <si>
    <t>33262419******5564</t>
  </si>
  <si>
    <t>工程管理B岗</t>
  </si>
  <si>
    <t>王*宇</t>
  </si>
  <si>
    <t>33262419******0058</t>
  </si>
  <si>
    <t>应*刚</t>
  </si>
  <si>
    <t>33262419******5575</t>
  </si>
  <si>
    <t>应*龙</t>
  </si>
  <si>
    <t>33262419******5556</t>
  </si>
  <si>
    <t>周*灿</t>
  </si>
  <si>
    <t>33262419******3438</t>
  </si>
  <si>
    <t>董*良</t>
  </si>
  <si>
    <t>33262419******5811</t>
  </si>
  <si>
    <t>陈*</t>
  </si>
  <si>
    <t>33262419******2518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</si>
</sst>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4"/>
      <color theme="1"/>
      <name val="黑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3" fillId="21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0" fontId="3" fillId="20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5" fillId="27" borderId="9" applyNumberFormat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7" fillId="30" borderId="11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9" fillId="31" borderId="12" applyNumberFormat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10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1" fillId="31" borderId="11" applyNumberFormat="false" applyAlignment="false" applyProtection="false">
      <alignment vertical="center"/>
    </xf>
    <xf numFmtId="0" fontId="3" fillId="2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0" fontId="0" fillId="12" borderId="6" applyNumberFormat="false" applyFont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3" fillId="8" borderId="0" applyNumberFormat="false" applyBorder="false" applyAlignment="false" applyProtection="false">
      <alignment vertical="center"/>
    </xf>
    <xf numFmtId="0" fontId="8" fillId="0" borderId="5" applyNumberFormat="false" applyFill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176" fontId="0" fillId="0" borderId="0" xfId="0" applyNumberFormat="true" applyAlignment="true">
      <alignment horizontal="center" vertical="center"/>
    </xf>
    <xf numFmtId="0" fontId="2" fillId="0" borderId="0" xfId="0" applyFont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0" fillId="0" borderId="2" xfId="0" applyBorder="true" applyAlignment="true">
      <alignment horizontal="center" vertical="center"/>
    </xf>
    <xf numFmtId="0" fontId="0" fillId="0" borderId="3" xfId="0" applyBorder="true" applyAlignment="true">
      <alignment horizontal="center" vertical="center"/>
    </xf>
    <xf numFmtId="0" fontId="0" fillId="0" borderId="4" xfId="0" applyBorder="true" applyAlignment="true">
      <alignment vertical="center"/>
    </xf>
    <xf numFmtId="0" fontId="0" fillId="0" borderId="4" xfId="0" applyBorder="true" applyAlignment="true">
      <alignment horizontal="center" vertical="center"/>
    </xf>
    <xf numFmtId="176" fontId="1" fillId="0" borderId="1" xfId="0" applyNumberFormat="true" applyFont="true" applyBorder="true" applyAlignment="true">
      <alignment horizontal="center" vertical="center"/>
    </xf>
    <xf numFmtId="176" fontId="0" fillId="0" borderId="1" xfId="0" applyNumberFormat="true" applyBorder="true" applyAlignment="true">
      <alignment horizontal="center" vertical="center"/>
    </xf>
    <xf numFmtId="0" fontId="0" fillId="0" borderId="1" xfId="0" applyBorder="true" applyAlignment="true" quotePrefix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E17" sqref="E17"/>
    </sheetView>
  </sheetViews>
  <sheetFormatPr defaultColWidth="9" defaultRowHeight="13.5"/>
  <cols>
    <col min="1" max="1" width="5.54166666666667" style="2" customWidth="true"/>
    <col min="2" max="2" width="12.875" style="2" customWidth="true"/>
    <col min="3" max="3" width="18.4583333333333" style="2" customWidth="true"/>
    <col min="4" max="4" width="20.375" style="2" customWidth="true"/>
    <col min="5" max="5" width="13.375" style="2" customWidth="true"/>
    <col min="6" max="6" width="16" style="3" customWidth="true"/>
    <col min="7" max="7" width="28.25" style="2" customWidth="true"/>
    <col min="8" max="16384" width="9" style="2"/>
  </cols>
  <sheetData>
    <row r="1" ht="58" customHeight="true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true" ht="14.25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11" t="s">
        <v>6</v>
      </c>
      <c r="G2" s="5" t="s">
        <v>7</v>
      </c>
      <c r="H2" s="5" t="s">
        <v>8</v>
      </c>
      <c r="I2" s="5" t="s">
        <v>9</v>
      </c>
    </row>
    <row r="3" spans="1:9">
      <c r="A3" s="6">
        <v>1</v>
      </c>
      <c r="B3" s="7" t="s">
        <v>10</v>
      </c>
      <c r="C3" s="6" t="s">
        <v>11</v>
      </c>
      <c r="D3" s="13" t="s">
        <v>12</v>
      </c>
      <c r="E3" s="6">
        <v>65.1</v>
      </c>
      <c r="F3" s="12">
        <v>77.6</v>
      </c>
      <c r="G3" s="12">
        <v>70.1</v>
      </c>
      <c r="H3" s="6">
        <f>RANK(G3,$G$3:$G$4)</f>
        <v>1</v>
      </c>
      <c r="I3" s="6" t="s">
        <v>13</v>
      </c>
    </row>
    <row r="4" spans="1:9">
      <c r="A4" s="6">
        <v>2</v>
      </c>
      <c r="B4" s="8"/>
      <c r="C4" s="6" t="s">
        <v>14</v>
      </c>
      <c r="D4" s="13" t="s">
        <v>15</v>
      </c>
      <c r="E4" s="6">
        <v>64.91</v>
      </c>
      <c r="F4" s="12">
        <v>76</v>
      </c>
      <c r="G4" s="12">
        <v>69.346</v>
      </c>
      <c r="H4" s="6">
        <f>RANK(G4,$G$3:$G$4)</f>
        <v>2</v>
      </c>
      <c r="I4" s="6"/>
    </row>
    <row r="5" spans="1:9">
      <c r="A5" s="6">
        <v>3</v>
      </c>
      <c r="B5" s="9"/>
      <c r="C5" s="6" t="s">
        <v>16</v>
      </c>
      <c r="D5" s="13" t="s">
        <v>17</v>
      </c>
      <c r="E5" s="6">
        <v>57.94</v>
      </c>
      <c r="F5" s="12">
        <v>80.8</v>
      </c>
      <c r="G5" s="12">
        <v>67.084</v>
      </c>
      <c r="H5" s="6">
        <f>RANK(G5,$G$3:$G$5)</f>
        <v>3</v>
      </c>
      <c r="I5" s="6"/>
    </row>
    <row r="6" spans="1:9">
      <c r="A6" s="6">
        <v>4</v>
      </c>
      <c r="B6" s="8" t="s">
        <v>18</v>
      </c>
      <c r="C6" s="6" t="s">
        <v>19</v>
      </c>
      <c r="D6" s="13" t="s">
        <v>20</v>
      </c>
      <c r="E6" s="6">
        <v>79.48</v>
      </c>
      <c r="F6" s="12">
        <v>76.4</v>
      </c>
      <c r="G6" s="12">
        <v>78.248</v>
      </c>
      <c r="H6" s="6">
        <f>RANK(G6,$G$6:$G$8)</f>
        <v>1</v>
      </c>
      <c r="I6" s="6" t="s">
        <v>13</v>
      </c>
    </row>
    <row r="7" spans="1:9">
      <c r="A7" s="6">
        <v>5</v>
      </c>
      <c r="B7" s="8"/>
      <c r="C7" s="6" t="s">
        <v>21</v>
      </c>
      <c r="D7" s="13" t="s">
        <v>22</v>
      </c>
      <c r="E7" s="6">
        <v>78.42</v>
      </c>
      <c r="F7" s="12">
        <v>74.8</v>
      </c>
      <c r="G7" s="12">
        <v>76.972</v>
      </c>
      <c r="H7" s="6">
        <f>RANK(G7,$G$6:$G$8)</f>
        <v>2</v>
      </c>
      <c r="I7" s="6"/>
    </row>
    <row r="8" spans="1:9">
      <c r="A8" s="6">
        <v>6</v>
      </c>
      <c r="B8" s="10"/>
      <c r="C8" s="6" t="s">
        <v>23</v>
      </c>
      <c r="D8" s="13" t="s">
        <v>24</v>
      </c>
      <c r="E8" s="6">
        <v>77.08</v>
      </c>
      <c r="F8" s="12">
        <v>46.8</v>
      </c>
      <c r="G8" s="12">
        <v>64.968</v>
      </c>
      <c r="H8" s="6">
        <f>RANK(G8,$G$6:$G$8)</f>
        <v>3</v>
      </c>
      <c r="I8" s="6"/>
    </row>
    <row r="9" spans="1:9">
      <c r="A9" s="6">
        <v>7</v>
      </c>
      <c r="B9" s="6" t="s">
        <v>25</v>
      </c>
      <c r="C9" s="6" t="s">
        <v>26</v>
      </c>
      <c r="D9" s="13" t="s">
        <v>27</v>
      </c>
      <c r="E9" s="6">
        <v>86.08</v>
      </c>
      <c r="F9" s="12">
        <v>83</v>
      </c>
      <c r="G9" s="12">
        <v>84.848</v>
      </c>
      <c r="H9" s="6">
        <f t="shared" ref="H9:H14" si="0">RANK(G9,$G$9:$G$14)</f>
        <v>1</v>
      </c>
      <c r="I9" s="6" t="s">
        <v>13</v>
      </c>
    </row>
    <row r="10" spans="1:9">
      <c r="A10" s="6">
        <v>8</v>
      </c>
      <c r="B10" s="6"/>
      <c r="C10" s="6" t="s">
        <v>28</v>
      </c>
      <c r="D10" s="13" t="s">
        <v>29</v>
      </c>
      <c r="E10" s="6">
        <v>81.22</v>
      </c>
      <c r="F10" s="12">
        <v>81.8</v>
      </c>
      <c r="G10" s="12">
        <v>81.452</v>
      </c>
      <c r="H10" s="6">
        <f t="shared" si="0"/>
        <v>2</v>
      </c>
      <c r="I10" s="6" t="s">
        <v>13</v>
      </c>
    </row>
    <row r="11" spans="1:9">
      <c r="A11" s="6">
        <v>9</v>
      </c>
      <c r="B11" s="6"/>
      <c r="C11" s="6" t="s">
        <v>30</v>
      </c>
      <c r="D11" s="13" t="s">
        <v>31</v>
      </c>
      <c r="E11" s="6">
        <v>84.16</v>
      </c>
      <c r="F11" s="12">
        <v>75</v>
      </c>
      <c r="G11" s="12">
        <v>80.496</v>
      </c>
      <c r="H11" s="6">
        <f t="shared" si="0"/>
        <v>3</v>
      </c>
      <c r="I11" s="6" t="s">
        <v>13</v>
      </c>
    </row>
    <row r="12" spans="1:9">
      <c r="A12" s="6">
        <v>10</v>
      </c>
      <c r="B12" s="6"/>
      <c r="C12" s="6" t="s">
        <v>32</v>
      </c>
      <c r="D12" s="13" t="s">
        <v>33</v>
      </c>
      <c r="E12" s="6">
        <v>82.54</v>
      </c>
      <c r="F12" s="12">
        <v>73</v>
      </c>
      <c r="G12" s="12">
        <v>78.724</v>
      </c>
      <c r="H12" s="6">
        <f t="shared" si="0"/>
        <v>4</v>
      </c>
      <c r="I12" s="6"/>
    </row>
    <row r="13" spans="1:9">
      <c r="A13" s="6">
        <v>11</v>
      </c>
      <c r="B13" s="6"/>
      <c r="C13" s="6" t="s">
        <v>34</v>
      </c>
      <c r="D13" s="13" t="s">
        <v>35</v>
      </c>
      <c r="E13" s="6">
        <v>77.66</v>
      </c>
      <c r="F13" s="12">
        <v>74</v>
      </c>
      <c r="G13" s="12">
        <v>76.196</v>
      </c>
      <c r="H13" s="6">
        <f t="shared" si="0"/>
        <v>5</v>
      </c>
      <c r="I13" s="6"/>
    </row>
    <row r="14" spans="1:9">
      <c r="A14" s="6">
        <v>12</v>
      </c>
      <c r="B14" s="6"/>
      <c r="C14" s="6" t="s">
        <v>36</v>
      </c>
      <c r="D14" s="13" t="s">
        <v>37</v>
      </c>
      <c r="E14" s="6">
        <v>77.81</v>
      </c>
      <c r="F14" s="12">
        <v>71.5</v>
      </c>
      <c r="G14" s="12">
        <v>75.286</v>
      </c>
      <c r="H14" s="6">
        <f t="shared" si="0"/>
        <v>6</v>
      </c>
      <c r="I14" s="6"/>
    </row>
  </sheetData>
  <sheetProtection formatCells="0" insertHyperlinks="0" autoFilter="0"/>
  <mergeCells count="4">
    <mergeCell ref="A1:I1"/>
    <mergeCell ref="B3:B5"/>
    <mergeCell ref="B6:B8"/>
    <mergeCell ref="B9:B1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面试成绩、总成绩汇总表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2022-12-12T11:07:00Z</dcterms:created>
  <dcterms:modified xsi:type="dcterms:W3CDTF">2022-12-13T10:22:38Z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CE962F33BE29412A9A2B2FFF2850CABB</vt:lpwstr>
  </property>
  <property fmtid="{D5CDD505-2E9C-101B-9397-08002B2CF9AE}" pid="3" name="KSOProductBuildVer">
    <vt:lpwstr>2052-11.8.2.10422</vt:lpwstr>
  </property>
</Properties>
</file>