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<sst xmlns="http://schemas.openxmlformats.org/spreadsheetml/2006/main" count="105" uniqueCount="14">
  <si>
    <t>合川区人民医院2022年四季度招聘非在编人员笔试与操作成绩表</t>
  </si>
  <si>
    <t>序号</t>
  </si>
  <si>
    <t>岗位</t>
  </si>
  <si>
    <t>准考证号</t>
  </si>
  <si>
    <t>笔试成绩</t>
  </si>
  <si>
    <t>折算成绩</t>
  </si>
  <si>
    <t>操作成绩</t>
  </si>
  <si>
    <t>总成绩</t>
  </si>
  <si>
    <t>是否进入面试</t>
  </si>
  <si>
    <t>备注</t>
  </si>
  <si>
    <t>护理</t>
  </si>
  <si>
    <t>是</t>
  </si>
  <si>
    <t>否</t>
  </si>
  <si>
    <t>缺考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</si>
</sst>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10" borderId="7" applyNumberFormat="0" applyAlignment="0" applyProtection="0">
      <alignment vertical="center"/>
    </xf>
    <xf numFmtId="0" fontId="0" fillId="0" borderId="0"/>
    <xf numFmtId="0" fontId="0" fillId="0" borderId="0"/>
    <xf numFmtId="0" fontId="13" fillId="11" borderId="0" applyNumberFormat="0" applyBorder="0" applyAlignment="0" applyProtection="0">
      <alignment vertical="center"/>
    </xf>
    <xf numFmtId="0" fontId="23" fillId="10" borderId="3" applyNumberFormat="0" applyAlignment="0" applyProtection="0">
      <alignment vertical="center"/>
    </xf>
    <xf numFmtId="0" fontId="0" fillId="0" borderId="0"/>
    <xf numFmtId="0" fontId="0" fillId="0" borderId="0"/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3" fillId="0" borderId="1" xfId="97" applyFont="1" applyFill="1" applyBorder="1" applyAlignment="1">
      <alignment horizontal="center" vertical="center"/>
    </xf>
    <xf numFmtId="0" fontId="4" fillId="0" borderId="1" xfId="97" applyFont="1" applyFill="1" applyBorder="1" applyAlignment="1">
      <alignment vertical="center"/>
    </xf>
    <xf numFmtId="0" fontId="5" fillId="0" borderId="2" xfId="97" applyFont="1" applyFill="1" applyBorder="1" applyAlignment="1">
      <alignment horizontal="center" vertical="center"/>
    </xf>
    <xf numFmtId="0" fontId="6" fillId="0" borderId="2" xfId="97" applyFont="1" applyFill="1" applyBorder="1" applyAlignment="1">
      <alignment horizontal="center" vertical="center"/>
    </xf>
    <xf numFmtId="0" fontId="2" fillId="0" borderId="2" xfId="97" applyFont="1" applyFill="1" applyBorder="1" applyAlignment="1">
      <alignment horizontal="center" vertical="center"/>
    </xf>
    <xf numFmtId="0" fontId="2" fillId="0" borderId="2" xfId="385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97" applyFont="1" applyFill="1" applyBorder="1" applyAlignment="1">
      <alignment vertical="center"/>
    </xf>
    <xf numFmtId="0" fontId="5" fillId="0" borderId="2" xfId="97" applyFont="1" applyFill="1" applyBorder="1" applyAlignment="1">
      <alignment horizontal="center" vertical="center" wrapText="1"/>
    </xf>
    <xf numFmtId="0" fontId="9" fillId="0" borderId="2" xfId="97" applyFont="1" applyFill="1" applyBorder="1" applyAlignment="1">
      <alignment horizontal="center" vertical="center"/>
    </xf>
    <xf numFmtId="0" fontId="2" fillId="0" borderId="2" xfId="97" applyFont="1" applyFill="1" applyBorder="1" applyAlignment="1">
      <alignment horizontal="center" vertical="center" wrapText="1"/>
    </xf>
    <xf numFmtId="0" fontId="1" fillId="0" borderId="2" xfId="97" applyFont="1" applyFill="1" applyBorder="1">
      <alignment vertical="center"/>
    </xf>
    <xf numFmtId="0" fontId="0" fillId="0" borderId="2" xfId="97" applyFill="1" applyBorder="1">
      <alignment vertical="center"/>
    </xf>
  </cellXfs>
  <cellStyles count="397">
    <cellStyle name="常规" xfId="0" builtinId="0"/>
    <cellStyle name="货币[0]" xfId="1" builtinId="7"/>
    <cellStyle name="常规 2 2 3 9" xfId="2"/>
    <cellStyle name="货币" xfId="3" builtinId="4"/>
    <cellStyle name="常规 44" xfId="4"/>
    <cellStyle name="常规 39" xfId="5"/>
    <cellStyle name="20% - 强调文字颜色 3" xfId="6" builtinId="38"/>
    <cellStyle name="输入" xfId="7" builtinId="20"/>
    <cellStyle name="千位分隔[0]" xfId="8" builtinId="6"/>
    <cellStyle name="常规 2 31" xfId="9"/>
    <cellStyle name="常规 2 26" xfId="10"/>
    <cellStyle name="常规 101" xfId="11"/>
    <cellStyle name="常规 109" xfId="12"/>
    <cellStyle name="40% - 强调文字颜色 3" xfId="13" builtinId="39"/>
    <cellStyle name="差" xfId="14" builtinId="27"/>
    <cellStyle name="千位分隔" xfId="15" builtinId="3"/>
    <cellStyle name="60% - 强调文字颜色 3" xfId="16" builtinId="40"/>
    <cellStyle name="超链接" xfId="17" builtinId="8"/>
    <cellStyle name="百分比" xfId="18" builtinId="5"/>
    <cellStyle name="常规 102" xfId="19"/>
    <cellStyle name="已访问的超链接" xfId="20" builtinId="9"/>
    <cellStyle name="注释" xfId="21" builtinId="10"/>
    <cellStyle name="常规 6" xfId="22"/>
    <cellStyle name="60% - 强调文字颜色 2" xfId="23" builtinId="36"/>
    <cellStyle name="标题 4" xfId="24" builtinId="19"/>
    <cellStyle name="警告文本" xfId="25" builtinId="11"/>
    <cellStyle name="标题" xfId="26" builtinId="15"/>
    <cellStyle name="解释性文本" xfId="27" builtinId="53"/>
    <cellStyle name="常规 2 3 11" xfId="28"/>
    <cellStyle name="常规 12" xfId="29"/>
    <cellStyle name="标题 1" xfId="30" builtinId="16"/>
    <cellStyle name="标题 2" xfId="31" builtinId="17"/>
    <cellStyle name="60% - 强调文字颜色 1" xfId="32" builtinId="32"/>
    <cellStyle name="标题 3" xfId="33" builtinId="18"/>
    <cellStyle name="输出" xfId="34" builtinId="21"/>
    <cellStyle name="常规 90" xfId="35"/>
    <cellStyle name="常规 85" xfId="36"/>
    <cellStyle name="60% - 强调文字颜色 4" xfId="37" builtinId="44"/>
    <cellStyle name="计算" xfId="38" builtinId="22"/>
    <cellStyle name="常规 31" xfId="39"/>
    <cellStyle name="常规 26" xfId="40"/>
    <cellStyle name="检查单元格" xfId="41" builtinId="23"/>
    <cellStyle name="20% - 强调文字颜色 6" xfId="42" builtinId="50"/>
    <cellStyle name="常规 2 2 2 5" xfId="43"/>
    <cellStyle name="强调文字颜色 2" xfId="44" builtinId="33"/>
    <cellStyle name="常规 2 3 46" xfId="45"/>
    <cellStyle name="常规 2 3 51" xfId="46"/>
    <cellStyle name="链接单元格" xfId="47" builtinId="24"/>
    <cellStyle name="常规 2 3 89" xfId="48"/>
    <cellStyle name="常规 2 3 94" xfId="49"/>
    <cellStyle name="汇总" xfId="50" builtinId="25"/>
    <cellStyle name="常规 2 3 26" xfId="51"/>
    <cellStyle name="常规 2 3 31" xfId="52"/>
    <cellStyle name="好" xfId="53" builtinId="26"/>
    <cellStyle name="适中" xfId="54" builtinId="28"/>
    <cellStyle name="20% - 强调文字颜色 5" xfId="55" builtinId="46"/>
    <cellStyle name="常规 2 2 2 4" xfId="56"/>
    <cellStyle name="强调文字颜色 1" xfId="57" builtinId="29"/>
    <cellStyle name="20% - 强调文字颜色 1" xfId="58" builtinId="30"/>
    <cellStyle name="40% - 强调文字颜色 1" xfId="59" builtinId="31"/>
    <cellStyle name="20% - 强调文字颜色 2" xfId="60" builtinId="34"/>
    <cellStyle name="40% - 强调文字颜色 2" xfId="61" builtinId="35"/>
    <cellStyle name="常规 2 2 2 6" xfId="62"/>
    <cellStyle name="强调文字颜色 3" xfId="63" builtinId="37"/>
    <cellStyle name="常规 2 2 2 7" xfId="64"/>
    <cellStyle name="强调文字颜色 4" xfId="65" builtinId="41"/>
    <cellStyle name="20% - 强调文字颜色 4" xfId="66" builtinId="42"/>
    <cellStyle name="40% - 强调文字颜色 4" xfId="67" builtinId="43"/>
    <cellStyle name="常规 2 2 2 8" xfId="68"/>
    <cellStyle name="强调文字颜色 5" xfId="69" builtinId="45"/>
    <cellStyle name="40% - 强调文字颜色 5" xfId="70" builtinId="47"/>
    <cellStyle name="60% - 强调文字颜色 5" xfId="71" builtinId="48"/>
    <cellStyle name="常规 2 2 2 9" xfId="72"/>
    <cellStyle name="强调文字颜色 6" xfId="73" builtinId="49"/>
    <cellStyle name="40% - 强调文字颜色 6" xfId="74" builtinId="51"/>
    <cellStyle name="60% - 强调文字颜色 6" xfId="75" builtinId="52"/>
    <cellStyle name="常规 113" xfId="76"/>
    <cellStyle name="常规 108" xfId="77"/>
    <cellStyle name="常规 10" xfId="78"/>
    <cellStyle name="常规 103" xfId="79"/>
    <cellStyle name="常规 110" xfId="80"/>
    <cellStyle name="常规 105" xfId="81"/>
    <cellStyle name="常规 111" xfId="82"/>
    <cellStyle name="常规 106" xfId="83"/>
    <cellStyle name="常规 11" xfId="84"/>
    <cellStyle name="常规 13" xfId="85"/>
    <cellStyle name="常规 14" xfId="86"/>
    <cellStyle name="常规 15" xfId="87"/>
    <cellStyle name="常规 20" xfId="88"/>
    <cellStyle name="常规 16" xfId="89"/>
    <cellStyle name="常规 21" xfId="90"/>
    <cellStyle name="常规 17" xfId="91"/>
    <cellStyle name="常规 22" xfId="92"/>
    <cellStyle name="常规 18" xfId="93"/>
    <cellStyle name="常规 23" xfId="94"/>
    <cellStyle name="常规 19" xfId="95"/>
    <cellStyle name="常规 24" xfId="96"/>
    <cellStyle name="常规 2" xfId="97"/>
    <cellStyle name="常规 2 10" xfId="98"/>
    <cellStyle name="常规 2 100" xfId="99"/>
    <cellStyle name="常规 2 101" xfId="100"/>
    <cellStyle name="常规 2 102" xfId="101"/>
    <cellStyle name="常规 2 103" xfId="102"/>
    <cellStyle name="常规 2 104" xfId="103"/>
    <cellStyle name="常规 2 105" xfId="104"/>
    <cellStyle name="常规 2 110" xfId="105"/>
    <cellStyle name="常规 2 106" xfId="106"/>
    <cellStyle name="常规 2 111" xfId="107"/>
    <cellStyle name="常规 2 107" xfId="108"/>
    <cellStyle name="常规 2 112" xfId="109"/>
    <cellStyle name="常规 2 108" xfId="110"/>
    <cellStyle name="常规 2 113" xfId="111"/>
    <cellStyle name="常规 2 2 2 10" xfId="112"/>
    <cellStyle name="常规 2 109" xfId="113"/>
    <cellStyle name="常规 2 114" xfId="114"/>
    <cellStyle name="常规 2 2 2 11" xfId="115"/>
    <cellStyle name="常规 2 11" xfId="116"/>
    <cellStyle name="常规 2 115" xfId="117"/>
    <cellStyle name="常规 2 120" xfId="118"/>
    <cellStyle name="常规 2 2 2 12" xfId="119"/>
    <cellStyle name="常规 2 116" xfId="120"/>
    <cellStyle name="常规 2 121" xfId="121"/>
    <cellStyle name="常规 2 117" xfId="122"/>
    <cellStyle name="常规 2 122" xfId="123"/>
    <cellStyle name="常规 2 118" xfId="124"/>
    <cellStyle name="常规 2 123" xfId="125"/>
    <cellStyle name="常规 2 119" xfId="126"/>
    <cellStyle name="常规 2 12" xfId="127"/>
    <cellStyle name="常规 2 13" xfId="128"/>
    <cellStyle name="常规 2 14" xfId="129"/>
    <cellStyle name="常规 2 15" xfId="130"/>
    <cellStyle name="常规 2 20" xfId="131"/>
    <cellStyle name="常规 2 16" xfId="132"/>
    <cellStyle name="常规 2 21" xfId="133"/>
    <cellStyle name="常规 2 17" xfId="134"/>
    <cellStyle name="常规 2 22" xfId="135"/>
    <cellStyle name="常规 2 18" xfId="136"/>
    <cellStyle name="常规 2 23" xfId="137"/>
    <cellStyle name="常规 2 19" xfId="138"/>
    <cellStyle name="常规 2 24" xfId="139"/>
    <cellStyle name="常规 2 2" xfId="140"/>
    <cellStyle name="常规 2 46" xfId="141"/>
    <cellStyle name="常规 2 51" xfId="142"/>
    <cellStyle name="常规 2 2 2" xfId="143"/>
    <cellStyle name="常规 37" xfId="144"/>
    <cellStyle name="常规 42" xfId="145"/>
    <cellStyle name="常规 2 2 2 2" xfId="146"/>
    <cellStyle name="常规 2 2 2 3" xfId="147"/>
    <cellStyle name="常规 2 2 3" xfId="148"/>
    <cellStyle name="常规 38" xfId="149"/>
    <cellStyle name="常规 43" xfId="150"/>
    <cellStyle name="常规 2 2 3 10" xfId="151"/>
    <cellStyle name="常规 2 68" xfId="152"/>
    <cellStyle name="常规 2 73" xfId="153"/>
    <cellStyle name="常规 2 2 3 2" xfId="154"/>
    <cellStyle name="常规 2 2 3 3" xfId="155"/>
    <cellStyle name="常规 2 2 3 4" xfId="156"/>
    <cellStyle name="常规 2 2 3 5" xfId="157"/>
    <cellStyle name="常规 2 2 3 6" xfId="158"/>
    <cellStyle name="常规 2 2 3 7" xfId="159"/>
    <cellStyle name="常规 2 2 3 8" xfId="160"/>
    <cellStyle name="常规 2 25" xfId="161"/>
    <cellStyle name="常规 2 30" xfId="162"/>
    <cellStyle name="常规 2 27" xfId="163"/>
    <cellStyle name="常规 2 32" xfId="164"/>
    <cellStyle name="常规 2 28" xfId="165"/>
    <cellStyle name="常规 2 33" xfId="166"/>
    <cellStyle name="常规 2 29" xfId="167"/>
    <cellStyle name="常规 2 34" xfId="168"/>
    <cellStyle name="常规 2 3" xfId="169"/>
    <cellStyle name="常规 2 47" xfId="170"/>
    <cellStyle name="常规 2 52" xfId="171"/>
    <cellStyle name="常规 2 3 10" xfId="172"/>
    <cellStyle name="常规 2 3 100" xfId="173"/>
    <cellStyle name="常规 2 3 12" xfId="174"/>
    <cellStyle name="常规 2 3 13" xfId="175"/>
    <cellStyle name="常规 2 3 14" xfId="176"/>
    <cellStyle name="常规 2 3 15" xfId="177"/>
    <cellStyle name="常规 2 3 20" xfId="178"/>
    <cellStyle name="常规 2 3 16" xfId="179"/>
    <cellStyle name="常规 2 3 21" xfId="180"/>
    <cellStyle name="常规 2 3 17" xfId="181"/>
    <cellStyle name="常规 2 3 22" xfId="182"/>
    <cellStyle name="常规 2 3 18" xfId="183"/>
    <cellStyle name="常规 2 3 23" xfId="184"/>
    <cellStyle name="常规 2 3 19" xfId="185"/>
    <cellStyle name="常规 2 3 24" xfId="186"/>
    <cellStyle name="常规 2 3 2" xfId="187"/>
    <cellStyle name="常规 87" xfId="188"/>
    <cellStyle name="常规 92" xfId="189"/>
    <cellStyle name="常规 2 3 25" xfId="190"/>
    <cellStyle name="常规 2 3 30" xfId="191"/>
    <cellStyle name="常规 2 3 27" xfId="192"/>
    <cellStyle name="常规 2 3 32" xfId="193"/>
    <cellStyle name="常规 2 3 28" xfId="194"/>
    <cellStyle name="常规 2 3 33" xfId="195"/>
    <cellStyle name="常规 2 3 29" xfId="196"/>
    <cellStyle name="常规 2 3 34" xfId="197"/>
    <cellStyle name="常规 2 3 3" xfId="198"/>
    <cellStyle name="常规 88" xfId="199"/>
    <cellStyle name="常规 2 3 35" xfId="200"/>
    <cellStyle name="常规 2 3 40" xfId="201"/>
    <cellStyle name="常规 2 3 36" xfId="202"/>
    <cellStyle name="常规 2 3 41" xfId="203"/>
    <cellStyle name="常规 2 3 37" xfId="204"/>
    <cellStyle name="常规 2 3 42" xfId="205"/>
    <cellStyle name="常规 2 3 38" xfId="206"/>
    <cellStyle name="常规 2 3 43" xfId="207"/>
    <cellStyle name="常规 2 3 39" xfId="208"/>
    <cellStyle name="常规 2 3 44" xfId="209"/>
    <cellStyle name="常规 2 3 4" xfId="210"/>
    <cellStyle name="常规 89" xfId="211"/>
    <cellStyle name="常规 94" xfId="212"/>
    <cellStyle name="常规 2 3 45" xfId="213"/>
    <cellStyle name="常规 2 3 50" xfId="214"/>
    <cellStyle name="常规 2 3 47" xfId="215"/>
    <cellStyle name="常规 2 3 52" xfId="216"/>
    <cellStyle name="常规 2 3 48" xfId="217"/>
    <cellStyle name="常规 2 3 53" xfId="218"/>
    <cellStyle name="常规 2 3 49" xfId="219"/>
    <cellStyle name="常规 2 3 54" xfId="220"/>
    <cellStyle name="常规 2 3 5" xfId="221"/>
    <cellStyle name="常规 95" xfId="222"/>
    <cellStyle name="常规 2 3 55" xfId="223"/>
    <cellStyle name="常规 2 3 60" xfId="224"/>
    <cellStyle name="常规 2 3 56" xfId="225"/>
    <cellStyle name="常规 2 3 61" xfId="226"/>
    <cellStyle name="常规 2 3 57" xfId="227"/>
    <cellStyle name="常规 2 3 62" xfId="228"/>
    <cellStyle name="常规 2 3 58" xfId="229"/>
    <cellStyle name="常规 2 3 63" xfId="230"/>
    <cellStyle name="常规 2 3 59" xfId="231"/>
    <cellStyle name="常规 2 3 64" xfId="232"/>
    <cellStyle name="常规 2 3 6" xfId="233"/>
    <cellStyle name="常规 96" xfId="234"/>
    <cellStyle name="常规 2 3 65" xfId="235"/>
    <cellStyle name="常规 2 3 70" xfId="236"/>
    <cellStyle name="常规 2 3 66" xfId="237"/>
    <cellStyle name="常规 2 3 71" xfId="238"/>
    <cellStyle name="常规 2 3 67" xfId="239"/>
    <cellStyle name="常规 2 3 72" xfId="240"/>
    <cellStyle name="常规 2 3 68" xfId="241"/>
    <cellStyle name="常规 2 3 73" xfId="242"/>
    <cellStyle name="常规 2 3 69" xfId="243"/>
    <cellStyle name="常规 2 3 74" xfId="244"/>
    <cellStyle name="常规 2 3 7" xfId="245"/>
    <cellStyle name="常规 97" xfId="246"/>
    <cellStyle name="常规 2 3 75" xfId="247"/>
    <cellStyle name="常规 2 3 80" xfId="248"/>
    <cellStyle name="常规 2 3 76" xfId="249"/>
    <cellStyle name="常规 2 3 81" xfId="250"/>
    <cellStyle name="常规 2 3 77" xfId="251"/>
    <cellStyle name="常规 2 3 82" xfId="252"/>
    <cellStyle name="常规 2 3 78" xfId="253"/>
    <cellStyle name="常规 2 3 83" xfId="254"/>
    <cellStyle name="常规 2 3 79" xfId="255"/>
    <cellStyle name="常规 2 3 84" xfId="256"/>
    <cellStyle name="常规 2 3 8" xfId="257"/>
    <cellStyle name="常规 2 3 85" xfId="258"/>
    <cellStyle name="常规 2 3 90" xfId="259"/>
    <cellStyle name="常规 2 3 86" xfId="260"/>
    <cellStyle name="常规 2 3 91" xfId="261"/>
    <cellStyle name="常规 2 3 87" xfId="262"/>
    <cellStyle name="常规 2 3 92" xfId="263"/>
    <cellStyle name="常规 2 3 88" xfId="264"/>
    <cellStyle name="常规 2 3 93" xfId="265"/>
    <cellStyle name="常规 2 3 9" xfId="266"/>
    <cellStyle name="常规 2 3 95" xfId="267"/>
    <cellStyle name="常规 2 3 96" xfId="268"/>
    <cellStyle name="常规 2 3 97" xfId="269"/>
    <cellStyle name="常规 2 3 98" xfId="270"/>
    <cellStyle name="常规 2 3 99" xfId="271"/>
    <cellStyle name="常规 2 35" xfId="272"/>
    <cellStyle name="常规 2 40" xfId="273"/>
    <cellStyle name="常规 2 36" xfId="274"/>
    <cellStyle name="常规 2 41" xfId="275"/>
    <cellStyle name="常规 2 37" xfId="276"/>
    <cellStyle name="常规 2 42" xfId="277"/>
    <cellStyle name="常规 2 38" xfId="278"/>
    <cellStyle name="常规 2 43" xfId="279"/>
    <cellStyle name="常规 2 39" xfId="280"/>
    <cellStyle name="常规 2 44" xfId="281"/>
    <cellStyle name="常规 2 4" xfId="282"/>
    <cellStyle name="常规 2 48" xfId="283"/>
    <cellStyle name="常规 2 53" xfId="284"/>
    <cellStyle name="常规 2 45" xfId="285"/>
    <cellStyle name="常规 2 50" xfId="286"/>
    <cellStyle name="常规 2 49" xfId="287"/>
    <cellStyle name="常规 2 5" xfId="288"/>
    <cellStyle name="常规 2 54" xfId="289"/>
    <cellStyle name="常规 2 55" xfId="290"/>
    <cellStyle name="常规 2 6" xfId="291"/>
    <cellStyle name="常规 2 60" xfId="292"/>
    <cellStyle name="常规 2 56" xfId="293"/>
    <cellStyle name="常规 2 61" xfId="294"/>
    <cellStyle name="常规 2 7" xfId="295"/>
    <cellStyle name="常规 2 57" xfId="296"/>
    <cellStyle name="常规 2 62" xfId="297"/>
    <cellStyle name="常规 2 8" xfId="298"/>
    <cellStyle name="常规 2 58" xfId="299"/>
    <cellStyle name="常规 2 63" xfId="300"/>
    <cellStyle name="常规 2 9" xfId="301"/>
    <cellStyle name="常规 2 59" xfId="302"/>
    <cellStyle name="常规 2 64" xfId="303"/>
    <cellStyle name="常规 2 65" xfId="304"/>
    <cellStyle name="常规 2 70" xfId="305"/>
    <cellStyle name="常规 2 66" xfId="306"/>
    <cellStyle name="常规 2 71" xfId="307"/>
    <cellStyle name="常规 2 67" xfId="308"/>
    <cellStyle name="常规 2 72" xfId="309"/>
    <cellStyle name="常规 2 69" xfId="310"/>
    <cellStyle name="常规 2 74" xfId="311"/>
    <cellStyle name="常规 2 75" xfId="312"/>
    <cellStyle name="常规 2 80" xfId="313"/>
    <cellStyle name="常规 2 76" xfId="314"/>
    <cellStyle name="常规 2 81" xfId="315"/>
    <cellStyle name="常规 2 77" xfId="316"/>
    <cellStyle name="常规 2 82" xfId="317"/>
    <cellStyle name="常规 2 78" xfId="318"/>
    <cellStyle name="常规 2 83" xfId="319"/>
    <cellStyle name="常规 2 79" xfId="320"/>
    <cellStyle name="常规 2 84" xfId="321"/>
    <cellStyle name="常规 2 85" xfId="322"/>
    <cellStyle name="常规 2 90" xfId="323"/>
    <cellStyle name="常规 2 86" xfId="324"/>
    <cellStyle name="常规 2 91" xfId="325"/>
    <cellStyle name="常规 2 87" xfId="326"/>
    <cellStyle name="常规 2 92" xfId="327"/>
    <cellStyle name="常规 2 88" xfId="328"/>
    <cellStyle name="常规 2 93" xfId="329"/>
    <cellStyle name="常规 2 89" xfId="330"/>
    <cellStyle name="常规 2 94" xfId="331"/>
    <cellStyle name="常规 2 95" xfId="332"/>
    <cellStyle name="常规 2 96" xfId="333"/>
    <cellStyle name="常规 2 97" xfId="334"/>
    <cellStyle name="常规 2 98" xfId="335"/>
    <cellStyle name="常规 2 99" xfId="336"/>
    <cellStyle name="常规 25" xfId="337"/>
    <cellStyle name="常规 30" xfId="338"/>
    <cellStyle name="常规 27" xfId="339"/>
    <cellStyle name="常规 32" xfId="340"/>
    <cellStyle name="常规 28" xfId="341"/>
    <cellStyle name="常规 33" xfId="342"/>
    <cellStyle name="常规 29" xfId="343"/>
    <cellStyle name="常规 34" xfId="344"/>
    <cellStyle name="常规 3" xfId="345"/>
    <cellStyle name="常规 35" xfId="346"/>
    <cellStyle name="常规 40" xfId="347"/>
    <cellStyle name="常规 36" xfId="348"/>
    <cellStyle name="常规 41" xfId="349"/>
    <cellStyle name="常规 4" xfId="350"/>
    <cellStyle name="常规 45" xfId="351"/>
    <cellStyle name="常规 50" xfId="352"/>
    <cellStyle name="常规 46" xfId="353"/>
    <cellStyle name="常规 51" xfId="354"/>
    <cellStyle name="常规 47" xfId="355"/>
    <cellStyle name="常规 52" xfId="356"/>
    <cellStyle name="常规 48" xfId="357"/>
    <cellStyle name="常规 53" xfId="358"/>
    <cellStyle name="常规 49" xfId="359"/>
    <cellStyle name="常规 54" xfId="360"/>
    <cellStyle name="常规 5" xfId="361"/>
    <cellStyle name="常规 55" xfId="362"/>
    <cellStyle name="常规 60" xfId="363"/>
    <cellStyle name="常规 56" xfId="364"/>
    <cellStyle name="常规 61" xfId="365"/>
    <cellStyle name="常规 57" xfId="366"/>
    <cellStyle name="常规 62" xfId="367"/>
    <cellStyle name="常规 58" xfId="368"/>
    <cellStyle name="常规 63" xfId="369"/>
    <cellStyle name="常规 59" xfId="370"/>
    <cellStyle name="常规 64" xfId="371"/>
    <cellStyle name="常规 65" xfId="372"/>
    <cellStyle name="常规 70" xfId="373"/>
    <cellStyle name="常规 66" xfId="374"/>
    <cellStyle name="常规 71" xfId="375"/>
    <cellStyle name="常规 67" xfId="376"/>
    <cellStyle name="常规 72" xfId="377"/>
    <cellStyle name="常规 68" xfId="378"/>
    <cellStyle name="常规 73" xfId="379"/>
    <cellStyle name="常规 69" xfId="380"/>
    <cellStyle name="常规 74" xfId="381"/>
    <cellStyle name="常规 7" xfId="382"/>
    <cellStyle name="常规 75" xfId="383"/>
    <cellStyle name="常规 80" xfId="384"/>
    <cellStyle name="常规 76" xfId="385"/>
    <cellStyle name="常规 81" xfId="386"/>
    <cellStyle name="常规 77" xfId="387"/>
    <cellStyle name="常规 82" xfId="388"/>
    <cellStyle name="常规 78" xfId="389"/>
    <cellStyle name="常规 83" xfId="390"/>
    <cellStyle name="常规 79" xfId="391"/>
    <cellStyle name="常规 84" xfId="392"/>
    <cellStyle name="常规 8" xfId="393"/>
    <cellStyle name="常规 86" xfId="394"/>
    <cellStyle name="常规 91" xfId="395"/>
    <cellStyle name="常规 9" xfId="39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zoomScale="85" zoomScaleNormal="85" workbookViewId="0">
      <selection activeCell="F39" sqref="F39"/>
    </sheetView>
  </sheetViews>
  <sheetFormatPr defaultColWidth="9" defaultRowHeight="14.4"/>
  <cols>
    <col min="1" max="1" width="6" style="2" customWidth="1"/>
    <col min="2" max="2" width="8.77777777777778" style="2" customWidth="1"/>
    <col min="3" max="3" width="14.7777777777778" style="3" customWidth="1"/>
    <col min="4" max="4" width="12.0185185185185" style="3" customWidth="1"/>
    <col min="5" max="8" width="9.92592592592593" style="3" customWidth="1"/>
    <col min="9" max="9" width="10.9722222222222" style="4" customWidth="1"/>
    <col min="10" max="10" width="11.1111111111111" style="5" customWidth="1"/>
  </cols>
  <sheetData>
    <row r="1" ht="42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14"/>
    </row>
    <row r="2" ht="34.8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5</v>
      </c>
      <c r="H2" s="9" t="s">
        <v>7</v>
      </c>
      <c r="I2" s="15" t="s">
        <v>8</v>
      </c>
      <c r="J2" s="16" t="s">
        <v>9</v>
      </c>
    </row>
    <row r="3" s="1" customFormat="1" ht="25.05" customHeight="1" spans="1:10">
      <c r="A3" s="10">
        <v>1</v>
      </c>
      <c r="B3" s="11" t="s">
        <v>10</v>
      </c>
      <c r="C3" s="12">
        <v>20230105018</v>
      </c>
      <c r="D3" s="13">
        <v>91</v>
      </c>
      <c r="E3" s="13">
        <f t="shared" ref="E3:E36" si="0">D3*0.4</f>
        <v>36.4</v>
      </c>
      <c r="F3" s="13">
        <v>82.5</v>
      </c>
      <c r="G3" s="13">
        <f t="shared" ref="G3:G36" si="1">F3*0.4</f>
        <v>33</v>
      </c>
      <c r="H3" s="13">
        <f t="shared" ref="H3:H36" si="2">E3+G3</f>
        <v>69.4</v>
      </c>
      <c r="I3" s="17" t="s">
        <v>11</v>
      </c>
      <c r="J3" s="18"/>
    </row>
    <row r="4" s="1" customFormat="1" ht="25.05" customHeight="1" spans="1:10">
      <c r="A4" s="10">
        <v>2</v>
      </c>
      <c r="B4" s="11" t="s">
        <v>10</v>
      </c>
      <c r="C4" s="12">
        <v>20230105006</v>
      </c>
      <c r="D4" s="13">
        <v>78</v>
      </c>
      <c r="E4" s="13">
        <f t="shared" si="0"/>
        <v>31.2</v>
      </c>
      <c r="F4" s="13">
        <v>89</v>
      </c>
      <c r="G4" s="13">
        <f t="shared" si="1"/>
        <v>35.6</v>
      </c>
      <c r="H4" s="13">
        <f t="shared" si="2"/>
        <v>66.8</v>
      </c>
      <c r="I4" s="17" t="s">
        <v>11</v>
      </c>
      <c r="J4" s="18"/>
    </row>
    <row r="5" s="1" customFormat="1" ht="25.05" customHeight="1" spans="1:10">
      <c r="A5" s="10">
        <v>3</v>
      </c>
      <c r="B5" s="11" t="s">
        <v>10</v>
      </c>
      <c r="C5" s="12">
        <v>20230105010</v>
      </c>
      <c r="D5" s="13">
        <v>73</v>
      </c>
      <c r="E5" s="13">
        <f t="shared" si="0"/>
        <v>29.2</v>
      </c>
      <c r="F5" s="13">
        <v>88</v>
      </c>
      <c r="G5" s="13">
        <f t="shared" si="1"/>
        <v>35.2</v>
      </c>
      <c r="H5" s="13">
        <f t="shared" si="2"/>
        <v>64.4</v>
      </c>
      <c r="I5" s="17" t="s">
        <v>11</v>
      </c>
      <c r="J5" s="18"/>
    </row>
    <row r="6" s="1" customFormat="1" ht="25.05" customHeight="1" spans="1:10">
      <c r="A6" s="10">
        <v>4</v>
      </c>
      <c r="B6" s="11" t="s">
        <v>10</v>
      </c>
      <c r="C6" s="12">
        <v>20230105009</v>
      </c>
      <c r="D6" s="13">
        <v>76</v>
      </c>
      <c r="E6" s="13">
        <f t="shared" si="0"/>
        <v>30.4</v>
      </c>
      <c r="F6" s="13">
        <v>84.5</v>
      </c>
      <c r="G6" s="13">
        <f t="shared" si="1"/>
        <v>33.8</v>
      </c>
      <c r="H6" s="13">
        <f t="shared" si="2"/>
        <v>64.2</v>
      </c>
      <c r="I6" s="17" t="s">
        <v>11</v>
      </c>
      <c r="J6" s="18"/>
    </row>
    <row r="7" s="1" customFormat="1" ht="25.05" customHeight="1" spans="1:10">
      <c r="A7" s="10">
        <v>5</v>
      </c>
      <c r="B7" s="11" t="s">
        <v>10</v>
      </c>
      <c r="C7" s="12">
        <v>20230105013</v>
      </c>
      <c r="D7" s="13">
        <v>79</v>
      </c>
      <c r="E7" s="13">
        <f t="shared" si="0"/>
        <v>31.6</v>
      </c>
      <c r="F7" s="13">
        <v>77.5</v>
      </c>
      <c r="G7" s="13">
        <f t="shared" si="1"/>
        <v>31</v>
      </c>
      <c r="H7" s="13">
        <f t="shared" si="2"/>
        <v>62.6</v>
      </c>
      <c r="I7" s="17" t="s">
        <v>11</v>
      </c>
      <c r="J7" s="18"/>
    </row>
    <row r="8" s="1" customFormat="1" ht="25.05" customHeight="1" spans="1:10">
      <c r="A8" s="10">
        <v>6</v>
      </c>
      <c r="B8" s="11" t="s">
        <v>10</v>
      </c>
      <c r="C8" s="12">
        <v>20230105025</v>
      </c>
      <c r="D8" s="13">
        <v>71</v>
      </c>
      <c r="E8" s="13">
        <f t="shared" si="0"/>
        <v>28.4</v>
      </c>
      <c r="F8" s="13">
        <v>82.5</v>
      </c>
      <c r="G8" s="13">
        <f t="shared" si="1"/>
        <v>33</v>
      </c>
      <c r="H8" s="13">
        <f t="shared" si="2"/>
        <v>61.4</v>
      </c>
      <c r="I8" s="17" t="s">
        <v>11</v>
      </c>
      <c r="J8" s="19"/>
    </row>
    <row r="9" s="1" customFormat="1" ht="25.05" customHeight="1" spans="1:10">
      <c r="A9" s="10">
        <v>7</v>
      </c>
      <c r="B9" s="11" t="s">
        <v>10</v>
      </c>
      <c r="C9" s="12">
        <v>20230105038</v>
      </c>
      <c r="D9" s="13">
        <v>72</v>
      </c>
      <c r="E9" s="13">
        <f t="shared" si="0"/>
        <v>28.8</v>
      </c>
      <c r="F9" s="13">
        <v>81.5</v>
      </c>
      <c r="G9" s="13">
        <f t="shared" si="1"/>
        <v>32.6</v>
      </c>
      <c r="H9" s="13">
        <f t="shared" si="2"/>
        <v>61.4</v>
      </c>
      <c r="I9" s="17" t="s">
        <v>11</v>
      </c>
      <c r="J9" s="18"/>
    </row>
    <row r="10" s="1" customFormat="1" ht="25.05" customHeight="1" spans="1:10">
      <c r="A10" s="10">
        <v>8</v>
      </c>
      <c r="B10" s="11" t="s">
        <v>10</v>
      </c>
      <c r="C10" s="12">
        <v>20230105026</v>
      </c>
      <c r="D10" s="13">
        <v>64</v>
      </c>
      <c r="E10" s="13">
        <f t="shared" si="0"/>
        <v>25.6</v>
      </c>
      <c r="F10" s="13">
        <v>86.5</v>
      </c>
      <c r="G10" s="13">
        <f t="shared" si="1"/>
        <v>34.6</v>
      </c>
      <c r="H10" s="13">
        <f t="shared" si="2"/>
        <v>60.2</v>
      </c>
      <c r="I10" s="17" t="s">
        <v>11</v>
      </c>
      <c r="J10" s="18"/>
    </row>
    <row r="11" ht="25.05" customHeight="1" spans="1:10">
      <c r="A11" s="10">
        <v>9</v>
      </c>
      <c r="B11" s="11" t="s">
        <v>10</v>
      </c>
      <c r="C11" s="12">
        <v>20230105041</v>
      </c>
      <c r="D11" s="13">
        <v>71</v>
      </c>
      <c r="E11" s="13">
        <f t="shared" si="0"/>
        <v>28.4</v>
      </c>
      <c r="F11" s="13">
        <v>78.5</v>
      </c>
      <c r="G11" s="13">
        <f t="shared" si="1"/>
        <v>31.4</v>
      </c>
      <c r="H11" s="13">
        <f t="shared" si="2"/>
        <v>59.8</v>
      </c>
      <c r="I11" s="17" t="s">
        <v>11</v>
      </c>
      <c r="J11" s="18"/>
    </row>
    <row r="12" s="1" customFormat="1" ht="25.05" customHeight="1" spans="1:10">
      <c r="A12" s="10">
        <v>10</v>
      </c>
      <c r="B12" s="11" t="s">
        <v>10</v>
      </c>
      <c r="C12" s="12">
        <v>20230105005</v>
      </c>
      <c r="D12" s="13">
        <v>69</v>
      </c>
      <c r="E12" s="13">
        <f t="shared" si="0"/>
        <v>27.6</v>
      </c>
      <c r="F12" s="13">
        <v>80</v>
      </c>
      <c r="G12" s="13">
        <f t="shared" si="1"/>
        <v>32</v>
      </c>
      <c r="H12" s="13">
        <f t="shared" si="2"/>
        <v>59.6</v>
      </c>
      <c r="I12" s="17" t="s">
        <v>11</v>
      </c>
      <c r="J12" s="18"/>
    </row>
    <row r="13" s="1" customFormat="1" ht="25.05" customHeight="1" spans="1:10">
      <c r="A13" s="10">
        <v>11</v>
      </c>
      <c r="B13" s="11" t="s">
        <v>10</v>
      </c>
      <c r="C13" s="12">
        <v>20230105051</v>
      </c>
      <c r="D13" s="13">
        <v>69</v>
      </c>
      <c r="E13" s="13">
        <f t="shared" si="0"/>
        <v>27.6</v>
      </c>
      <c r="F13" s="13">
        <v>79</v>
      </c>
      <c r="G13" s="13">
        <f t="shared" si="1"/>
        <v>31.6</v>
      </c>
      <c r="H13" s="13">
        <f t="shared" si="2"/>
        <v>59.2</v>
      </c>
      <c r="I13" s="17" t="s">
        <v>11</v>
      </c>
      <c r="J13" s="18"/>
    </row>
    <row r="14" s="1" customFormat="1" ht="25.05" customHeight="1" spans="1:10">
      <c r="A14" s="10">
        <v>12</v>
      </c>
      <c r="B14" s="11" t="s">
        <v>10</v>
      </c>
      <c r="C14" s="12">
        <v>20230105035</v>
      </c>
      <c r="D14" s="13">
        <v>74</v>
      </c>
      <c r="E14" s="13">
        <f t="shared" si="0"/>
        <v>29.6</v>
      </c>
      <c r="F14" s="13">
        <v>74</v>
      </c>
      <c r="G14" s="13">
        <f t="shared" si="1"/>
        <v>29.6</v>
      </c>
      <c r="H14" s="13">
        <f t="shared" si="2"/>
        <v>59.2</v>
      </c>
      <c r="I14" s="17" t="s">
        <v>11</v>
      </c>
      <c r="J14" s="18"/>
    </row>
    <row r="15" s="1" customFormat="1" ht="25.05" customHeight="1" spans="1:10">
      <c r="A15" s="10">
        <v>13</v>
      </c>
      <c r="B15" s="11" t="s">
        <v>10</v>
      </c>
      <c r="C15" s="12">
        <v>20230105036</v>
      </c>
      <c r="D15" s="13">
        <v>66</v>
      </c>
      <c r="E15" s="13">
        <f t="shared" si="0"/>
        <v>26.4</v>
      </c>
      <c r="F15" s="13">
        <v>81.5</v>
      </c>
      <c r="G15" s="13">
        <f t="shared" si="1"/>
        <v>32.6</v>
      </c>
      <c r="H15" s="13">
        <f t="shared" si="2"/>
        <v>59</v>
      </c>
      <c r="I15" s="17" t="s">
        <v>11</v>
      </c>
      <c r="J15" s="18"/>
    </row>
    <row r="16" s="1" customFormat="1" ht="25.05" customHeight="1" spans="1:10">
      <c r="A16" s="10">
        <v>14</v>
      </c>
      <c r="B16" s="11" t="s">
        <v>10</v>
      </c>
      <c r="C16" s="12">
        <v>20230105001</v>
      </c>
      <c r="D16" s="13">
        <v>69</v>
      </c>
      <c r="E16" s="13">
        <f t="shared" si="0"/>
        <v>27.6</v>
      </c>
      <c r="F16" s="13">
        <v>78.5</v>
      </c>
      <c r="G16" s="13">
        <f t="shared" si="1"/>
        <v>31.4</v>
      </c>
      <c r="H16" s="13">
        <f t="shared" si="2"/>
        <v>59</v>
      </c>
      <c r="I16" s="17" t="s">
        <v>11</v>
      </c>
      <c r="J16" s="18"/>
    </row>
    <row r="17" s="1" customFormat="1" ht="25.05" customHeight="1" spans="1:10">
      <c r="A17" s="10">
        <v>15</v>
      </c>
      <c r="B17" s="11" t="s">
        <v>10</v>
      </c>
      <c r="C17" s="12">
        <v>20230105019</v>
      </c>
      <c r="D17" s="13">
        <v>69</v>
      </c>
      <c r="E17" s="13">
        <f t="shared" si="0"/>
        <v>27.6</v>
      </c>
      <c r="F17" s="13">
        <v>78.5</v>
      </c>
      <c r="G17" s="13">
        <f t="shared" si="1"/>
        <v>31.4</v>
      </c>
      <c r="H17" s="13">
        <f t="shared" si="2"/>
        <v>59</v>
      </c>
      <c r="I17" s="17" t="s">
        <v>11</v>
      </c>
      <c r="J17" s="18"/>
    </row>
    <row r="18" s="1" customFormat="1" ht="25.05" customHeight="1" spans="1:10">
      <c r="A18" s="10">
        <v>16</v>
      </c>
      <c r="B18" s="11" t="s">
        <v>10</v>
      </c>
      <c r="C18" s="12">
        <v>20230105029</v>
      </c>
      <c r="D18" s="13">
        <v>73</v>
      </c>
      <c r="E18" s="13">
        <f t="shared" si="0"/>
        <v>29.2</v>
      </c>
      <c r="F18" s="13">
        <v>74.5</v>
      </c>
      <c r="G18" s="13">
        <f t="shared" si="1"/>
        <v>29.8</v>
      </c>
      <c r="H18" s="13">
        <f t="shared" si="2"/>
        <v>59</v>
      </c>
      <c r="I18" s="17" t="s">
        <v>11</v>
      </c>
      <c r="J18" s="18"/>
    </row>
    <row r="19" s="1" customFormat="1" ht="25.05" customHeight="1" spans="1:10">
      <c r="A19" s="10">
        <v>17</v>
      </c>
      <c r="B19" s="11" t="s">
        <v>10</v>
      </c>
      <c r="C19" s="12">
        <v>20230105004</v>
      </c>
      <c r="D19" s="13">
        <v>61</v>
      </c>
      <c r="E19" s="13">
        <f t="shared" si="0"/>
        <v>24.4</v>
      </c>
      <c r="F19" s="13">
        <v>86</v>
      </c>
      <c r="G19" s="13">
        <f t="shared" si="1"/>
        <v>34.4</v>
      </c>
      <c r="H19" s="13">
        <f t="shared" si="2"/>
        <v>58.8</v>
      </c>
      <c r="I19" s="17" t="s">
        <v>11</v>
      </c>
      <c r="J19" s="18"/>
    </row>
    <row r="20" s="1" customFormat="1" ht="25.05" customHeight="1" spans="1:10">
      <c r="A20" s="10">
        <v>18</v>
      </c>
      <c r="B20" s="11" t="s">
        <v>10</v>
      </c>
      <c r="C20" s="12">
        <v>20230105031</v>
      </c>
      <c r="D20" s="13">
        <v>69</v>
      </c>
      <c r="E20" s="13">
        <f t="shared" si="0"/>
        <v>27.6</v>
      </c>
      <c r="F20" s="13">
        <v>76</v>
      </c>
      <c r="G20" s="13">
        <f t="shared" si="1"/>
        <v>30.4</v>
      </c>
      <c r="H20" s="13">
        <f t="shared" si="2"/>
        <v>58</v>
      </c>
      <c r="I20" s="17" t="s">
        <v>11</v>
      </c>
      <c r="J20" s="18"/>
    </row>
    <row r="21" s="1" customFormat="1" ht="25.05" customHeight="1" spans="1:10">
      <c r="A21" s="10">
        <v>19</v>
      </c>
      <c r="B21" s="11" t="s">
        <v>10</v>
      </c>
      <c r="C21" s="12">
        <v>20230105020</v>
      </c>
      <c r="D21" s="13">
        <v>64</v>
      </c>
      <c r="E21" s="13">
        <f t="shared" si="0"/>
        <v>25.6</v>
      </c>
      <c r="F21" s="13">
        <v>80</v>
      </c>
      <c r="G21" s="13">
        <f t="shared" si="1"/>
        <v>32</v>
      </c>
      <c r="H21" s="13">
        <f t="shared" si="2"/>
        <v>57.6</v>
      </c>
      <c r="I21" s="17" t="s">
        <v>11</v>
      </c>
      <c r="J21" s="18"/>
    </row>
    <row r="22" s="1" customFormat="1" ht="25.05" customHeight="1" spans="1:10">
      <c r="A22" s="10">
        <v>20</v>
      </c>
      <c r="B22" s="11" t="s">
        <v>10</v>
      </c>
      <c r="C22" s="12">
        <v>20230105014</v>
      </c>
      <c r="D22" s="13">
        <v>70</v>
      </c>
      <c r="E22" s="13">
        <f t="shared" si="0"/>
        <v>28</v>
      </c>
      <c r="F22" s="13">
        <v>73.5</v>
      </c>
      <c r="G22" s="13">
        <f t="shared" si="1"/>
        <v>29.4</v>
      </c>
      <c r="H22" s="13">
        <f t="shared" si="2"/>
        <v>57.4</v>
      </c>
      <c r="I22" s="17" t="s">
        <v>11</v>
      </c>
      <c r="J22" s="18"/>
    </row>
    <row r="23" s="1" customFormat="1" ht="25.05" customHeight="1" spans="1:10">
      <c r="A23" s="10">
        <v>21</v>
      </c>
      <c r="B23" s="11" t="s">
        <v>10</v>
      </c>
      <c r="C23" s="12">
        <v>20230105052</v>
      </c>
      <c r="D23" s="13">
        <v>58</v>
      </c>
      <c r="E23" s="13">
        <f t="shared" si="0"/>
        <v>23.2</v>
      </c>
      <c r="F23" s="13">
        <v>85</v>
      </c>
      <c r="G23" s="13">
        <f t="shared" si="1"/>
        <v>34</v>
      </c>
      <c r="H23" s="13">
        <f t="shared" si="2"/>
        <v>57.2</v>
      </c>
      <c r="I23" s="17" t="s">
        <v>11</v>
      </c>
      <c r="J23" s="18"/>
    </row>
    <row r="24" s="1" customFormat="1" ht="25.05" customHeight="1" spans="1:10">
      <c r="A24" s="10">
        <v>22</v>
      </c>
      <c r="B24" s="11" t="s">
        <v>10</v>
      </c>
      <c r="C24" s="12">
        <v>20230105024</v>
      </c>
      <c r="D24" s="13">
        <v>70</v>
      </c>
      <c r="E24" s="13">
        <f t="shared" si="0"/>
        <v>28</v>
      </c>
      <c r="F24" s="13">
        <v>73</v>
      </c>
      <c r="G24" s="13">
        <f t="shared" si="1"/>
        <v>29.2</v>
      </c>
      <c r="H24" s="13">
        <f t="shared" si="2"/>
        <v>57.2</v>
      </c>
      <c r="I24" s="17" t="s">
        <v>11</v>
      </c>
      <c r="J24" s="18"/>
    </row>
    <row r="25" s="1" customFormat="1" ht="25.05" customHeight="1" spans="1:10">
      <c r="A25" s="10">
        <v>23</v>
      </c>
      <c r="B25" s="11" t="s">
        <v>10</v>
      </c>
      <c r="C25" s="12">
        <v>20230105021</v>
      </c>
      <c r="D25" s="13">
        <v>66</v>
      </c>
      <c r="E25" s="13">
        <f t="shared" si="0"/>
        <v>26.4</v>
      </c>
      <c r="F25" s="13">
        <v>76.5</v>
      </c>
      <c r="G25" s="13">
        <f t="shared" si="1"/>
        <v>30.6</v>
      </c>
      <c r="H25" s="13">
        <f t="shared" si="2"/>
        <v>57</v>
      </c>
      <c r="I25" s="17" t="s">
        <v>11</v>
      </c>
      <c r="J25" s="18"/>
    </row>
    <row r="26" s="1" customFormat="1" ht="25.05" customHeight="1" spans="1:10">
      <c r="A26" s="10">
        <v>24</v>
      </c>
      <c r="B26" s="11" t="s">
        <v>10</v>
      </c>
      <c r="C26" s="12">
        <v>20230105030</v>
      </c>
      <c r="D26" s="13">
        <v>68</v>
      </c>
      <c r="E26" s="13">
        <f t="shared" si="0"/>
        <v>27.2</v>
      </c>
      <c r="F26" s="13">
        <v>74.5</v>
      </c>
      <c r="G26" s="13">
        <f t="shared" si="1"/>
        <v>29.8</v>
      </c>
      <c r="H26" s="13">
        <f t="shared" si="2"/>
        <v>57</v>
      </c>
      <c r="I26" s="17" t="s">
        <v>11</v>
      </c>
      <c r="J26" s="18"/>
    </row>
    <row r="27" s="1" customFormat="1" ht="25.05" customHeight="1" spans="1:10">
      <c r="A27" s="10">
        <v>25</v>
      </c>
      <c r="B27" s="11" t="s">
        <v>10</v>
      </c>
      <c r="C27" s="12">
        <v>20230105012</v>
      </c>
      <c r="D27" s="13">
        <v>61</v>
      </c>
      <c r="E27" s="13">
        <f t="shared" si="0"/>
        <v>24.4</v>
      </c>
      <c r="F27" s="13">
        <v>81</v>
      </c>
      <c r="G27" s="13">
        <f t="shared" si="1"/>
        <v>32.4</v>
      </c>
      <c r="H27" s="13">
        <f t="shared" si="2"/>
        <v>56.8</v>
      </c>
      <c r="I27" s="17" t="s">
        <v>11</v>
      </c>
      <c r="J27" s="18"/>
    </row>
    <row r="28" s="1" customFormat="1" ht="25.05" customHeight="1" spans="1:10">
      <c r="A28" s="10">
        <v>26</v>
      </c>
      <c r="B28" s="11" t="s">
        <v>10</v>
      </c>
      <c r="C28" s="12">
        <v>20230105047</v>
      </c>
      <c r="D28" s="13">
        <v>64</v>
      </c>
      <c r="E28" s="13">
        <f t="shared" si="0"/>
        <v>25.6</v>
      </c>
      <c r="F28" s="13">
        <v>77.5</v>
      </c>
      <c r="G28" s="13">
        <f t="shared" si="1"/>
        <v>31</v>
      </c>
      <c r="H28" s="13">
        <f t="shared" si="2"/>
        <v>56.6</v>
      </c>
      <c r="I28" s="17" t="s">
        <v>11</v>
      </c>
      <c r="J28" s="18"/>
    </row>
    <row r="29" s="1" customFormat="1" ht="25.05" customHeight="1" spans="1:10">
      <c r="A29" s="10">
        <v>27</v>
      </c>
      <c r="B29" s="11" t="s">
        <v>10</v>
      </c>
      <c r="C29" s="12">
        <v>20230105045</v>
      </c>
      <c r="D29" s="13">
        <v>67</v>
      </c>
      <c r="E29" s="13">
        <f t="shared" si="0"/>
        <v>26.8</v>
      </c>
      <c r="F29" s="13">
        <v>73.5</v>
      </c>
      <c r="G29" s="13">
        <f t="shared" si="1"/>
        <v>29.4</v>
      </c>
      <c r="H29" s="13">
        <f t="shared" si="2"/>
        <v>56.2</v>
      </c>
      <c r="I29" s="17" t="s">
        <v>11</v>
      </c>
      <c r="J29" s="18"/>
    </row>
    <row r="30" s="1" customFormat="1" ht="25.05" customHeight="1" spans="1:10">
      <c r="A30" s="10">
        <v>28</v>
      </c>
      <c r="B30" s="11" t="s">
        <v>10</v>
      </c>
      <c r="C30" s="12">
        <v>20230105022</v>
      </c>
      <c r="D30" s="13">
        <v>55</v>
      </c>
      <c r="E30" s="13">
        <f t="shared" si="0"/>
        <v>22</v>
      </c>
      <c r="F30" s="13">
        <v>84.5</v>
      </c>
      <c r="G30" s="13">
        <f t="shared" si="1"/>
        <v>33.8</v>
      </c>
      <c r="H30" s="13">
        <f t="shared" si="2"/>
        <v>55.8</v>
      </c>
      <c r="I30" s="17" t="s">
        <v>11</v>
      </c>
      <c r="J30" s="18"/>
    </row>
    <row r="31" s="1" customFormat="1" ht="25.05" customHeight="1" spans="1:10">
      <c r="A31" s="10">
        <v>29</v>
      </c>
      <c r="B31" s="11" t="s">
        <v>10</v>
      </c>
      <c r="C31" s="12">
        <v>20230105002</v>
      </c>
      <c r="D31" s="13">
        <v>58</v>
      </c>
      <c r="E31" s="13">
        <f t="shared" si="0"/>
        <v>23.2</v>
      </c>
      <c r="F31" s="13">
        <v>76.5</v>
      </c>
      <c r="G31" s="13">
        <f t="shared" si="1"/>
        <v>30.6</v>
      </c>
      <c r="H31" s="13">
        <f t="shared" si="2"/>
        <v>53.8</v>
      </c>
      <c r="I31" s="17" t="s">
        <v>11</v>
      </c>
      <c r="J31" s="18"/>
    </row>
    <row r="32" ht="25.05" customHeight="1" spans="1:10">
      <c r="A32" s="10">
        <v>30</v>
      </c>
      <c r="B32" s="11" t="s">
        <v>10</v>
      </c>
      <c r="C32" s="12">
        <v>20230105003</v>
      </c>
      <c r="D32" s="13">
        <v>60</v>
      </c>
      <c r="E32" s="13">
        <f t="shared" si="0"/>
        <v>24</v>
      </c>
      <c r="F32" s="13">
        <v>74.5</v>
      </c>
      <c r="G32" s="13">
        <f t="shared" si="1"/>
        <v>29.8</v>
      </c>
      <c r="H32" s="13">
        <f t="shared" si="2"/>
        <v>53.8</v>
      </c>
      <c r="I32" s="17" t="s">
        <v>11</v>
      </c>
      <c r="J32" s="18"/>
    </row>
    <row r="33" s="1" customFormat="1" ht="25.05" customHeight="1" spans="1:10">
      <c r="A33" s="10">
        <v>31</v>
      </c>
      <c r="B33" s="11" t="s">
        <v>10</v>
      </c>
      <c r="C33" s="12">
        <v>20230105027</v>
      </c>
      <c r="D33" s="13">
        <v>61</v>
      </c>
      <c r="E33" s="13">
        <f t="shared" si="0"/>
        <v>24.4</v>
      </c>
      <c r="F33" s="13">
        <v>72.5</v>
      </c>
      <c r="G33" s="13">
        <f t="shared" si="1"/>
        <v>29</v>
      </c>
      <c r="H33" s="13">
        <f t="shared" si="2"/>
        <v>53.4</v>
      </c>
      <c r="I33" s="17" t="s">
        <v>11</v>
      </c>
      <c r="J33" s="18"/>
    </row>
    <row r="34" s="1" customFormat="1" ht="25.05" customHeight="1" spans="1:10">
      <c r="A34" s="10">
        <v>32</v>
      </c>
      <c r="B34" s="11" t="s">
        <v>10</v>
      </c>
      <c r="C34" s="12">
        <v>20230105039</v>
      </c>
      <c r="D34" s="13">
        <v>59</v>
      </c>
      <c r="E34" s="13">
        <f t="shared" si="0"/>
        <v>23.6</v>
      </c>
      <c r="F34" s="13">
        <v>74</v>
      </c>
      <c r="G34" s="13">
        <f t="shared" si="1"/>
        <v>29.6</v>
      </c>
      <c r="H34" s="13">
        <f t="shared" si="2"/>
        <v>53.2</v>
      </c>
      <c r="I34" s="17" t="s">
        <v>11</v>
      </c>
      <c r="J34" s="18"/>
    </row>
    <row r="35" s="1" customFormat="1" ht="25.05" customHeight="1" spans="1:10">
      <c r="A35" s="10">
        <v>33</v>
      </c>
      <c r="B35" s="11" t="s">
        <v>10</v>
      </c>
      <c r="C35" s="12">
        <v>20230105016</v>
      </c>
      <c r="D35" s="13">
        <v>59</v>
      </c>
      <c r="E35" s="13">
        <f t="shared" si="0"/>
        <v>23.6</v>
      </c>
      <c r="F35" s="13">
        <v>73.5</v>
      </c>
      <c r="G35" s="13">
        <f t="shared" si="1"/>
        <v>29.4</v>
      </c>
      <c r="H35" s="13">
        <f t="shared" si="2"/>
        <v>53</v>
      </c>
      <c r="I35" s="17" t="s">
        <v>11</v>
      </c>
      <c r="J35" s="18"/>
    </row>
    <row r="36" s="1" customFormat="1" ht="25.05" customHeight="1" spans="1:10">
      <c r="A36" s="10">
        <v>34</v>
      </c>
      <c r="B36" s="11" t="s">
        <v>10</v>
      </c>
      <c r="C36" s="12">
        <v>20230105007</v>
      </c>
      <c r="D36" s="13">
        <v>55</v>
      </c>
      <c r="E36" s="13">
        <f t="shared" si="0"/>
        <v>22</v>
      </c>
      <c r="F36" s="13">
        <v>70.5</v>
      </c>
      <c r="G36" s="13">
        <f t="shared" si="1"/>
        <v>28.2</v>
      </c>
      <c r="H36" s="13">
        <f t="shared" si="2"/>
        <v>50.2</v>
      </c>
      <c r="I36" s="17" t="s">
        <v>11</v>
      </c>
      <c r="J36" s="18"/>
    </row>
    <row r="37" s="1" customFormat="1" ht="25.05" customHeight="1" spans="1:10">
      <c r="A37" s="10">
        <v>35</v>
      </c>
      <c r="B37" s="11" t="s">
        <v>10</v>
      </c>
      <c r="C37" s="12">
        <v>20230105044</v>
      </c>
      <c r="D37" s="13">
        <v>66</v>
      </c>
      <c r="E37" s="13"/>
      <c r="F37" s="13">
        <v>69.5</v>
      </c>
      <c r="G37" s="13"/>
      <c r="H37" s="13"/>
      <c r="I37" s="17" t="s">
        <v>12</v>
      </c>
      <c r="J37" s="18"/>
    </row>
    <row r="38" s="1" customFormat="1" ht="25.05" customHeight="1" spans="1:10">
      <c r="A38" s="10">
        <v>36</v>
      </c>
      <c r="B38" s="11" t="s">
        <v>10</v>
      </c>
      <c r="C38" s="12">
        <v>20230105042</v>
      </c>
      <c r="D38" s="13">
        <v>66</v>
      </c>
      <c r="E38" s="13"/>
      <c r="F38" s="13">
        <v>68</v>
      </c>
      <c r="G38" s="13"/>
      <c r="H38" s="13"/>
      <c r="I38" s="17" t="s">
        <v>12</v>
      </c>
      <c r="J38" s="18"/>
    </row>
    <row r="39" s="1" customFormat="1" ht="25.05" customHeight="1" spans="1:10">
      <c r="A39" s="10">
        <v>37</v>
      </c>
      <c r="B39" s="11" t="s">
        <v>10</v>
      </c>
      <c r="C39" s="12">
        <v>20230105017</v>
      </c>
      <c r="D39" s="13">
        <v>75</v>
      </c>
      <c r="E39" s="13"/>
      <c r="F39" s="13">
        <v>66</v>
      </c>
      <c r="G39" s="13"/>
      <c r="H39" s="13"/>
      <c r="I39" s="17" t="s">
        <v>12</v>
      </c>
      <c r="J39" s="18"/>
    </row>
    <row r="40" s="1" customFormat="1" ht="25.05" customHeight="1" spans="1:10">
      <c r="A40" s="10">
        <v>38</v>
      </c>
      <c r="B40" s="11" t="s">
        <v>10</v>
      </c>
      <c r="C40" s="12">
        <v>20230105015</v>
      </c>
      <c r="D40" s="13">
        <v>77</v>
      </c>
      <c r="E40" s="13"/>
      <c r="F40" s="13">
        <v>61</v>
      </c>
      <c r="G40" s="13"/>
      <c r="H40" s="13"/>
      <c r="I40" s="17" t="s">
        <v>12</v>
      </c>
      <c r="J40" s="18"/>
    </row>
    <row r="41" s="1" customFormat="1" ht="25.05" customHeight="1" spans="1:10">
      <c r="A41" s="10">
        <v>39</v>
      </c>
      <c r="B41" s="11" t="s">
        <v>10</v>
      </c>
      <c r="C41" s="12">
        <v>20230105028</v>
      </c>
      <c r="D41" s="13">
        <v>59</v>
      </c>
      <c r="E41" s="13"/>
      <c r="F41" s="13">
        <v>59</v>
      </c>
      <c r="G41" s="13"/>
      <c r="H41" s="13"/>
      <c r="I41" s="17" t="s">
        <v>12</v>
      </c>
      <c r="J41" s="18"/>
    </row>
    <row r="42" s="1" customFormat="1" ht="25.05" customHeight="1" spans="1:10">
      <c r="A42" s="10">
        <v>40</v>
      </c>
      <c r="B42" s="11" t="s">
        <v>10</v>
      </c>
      <c r="C42" s="12">
        <v>20230105040</v>
      </c>
      <c r="D42" s="13">
        <v>64</v>
      </c>
      <c r="E42" s="13"/>
      <c r="F42" s="13">
        <v>56.5</v>
      </c>
      <c r="G42" s="13"/>
      <c r="H42" s="13"/>
      <c r="I42" s="17" t="s">
        <v>12</v>
      </c>
      <c r="J42" s="18"/>
    </row>
    <row r="43" s="1" customFormat="1" ht="25.05" customHeight="1" spans="1:10">
      <c r="A43" s="10">
        <v>41</v>
      </c>
      <c r="B43" s="11" t="s">
        <v>10</v>
      </c>
      <c r="C43" s="12">
        <v>20230105049</v>
      </c>
      <c r="D43" s="13">
        <v>65</v>
      </c>
      <c r="E43" s="13"/>
      <c r="F43" s="13">
        <v>48</v>
      </c>
      <c r="G43" s="13"/>
      <c r="H43" s="13"/>
      <c r="I43" s="17" t="s">
        <v>12</v>
      </c>
      <c r="J43" s="18"/>
    </row>
    <row r="44" s="1" customFormat="1" ht="25.05" customHeight="1" spans="1:10">
      <c r="A44" s="10">
        <v>42</v>
      </c>
      <c r="B44" s="11" t="s">
        <v>10</v>
      </c>
      <c r="C44" s="12">
        <v>20230105008</v>
      </c>
      <c r="D44" s="13">
        <v>66</v>
      </c>
      <c r="E44" s="13"/>
      <c r="F44" s="13">
        <v>47.5</v>
      </c>
      <c r="G44" s="13"/>
      <c r="H44" s="13"/>
      <c r="I44" s="17" t="s">
        <v>12</v>
      </c>
      <c r="J44" s="18"/>
    </row>
    <row r="45" ht="25.05" customHeight="1" spans="1:10">
      <c r="A45" s="10">
        <v>43</v>
      </c>
      <c r="B45" s="11" t="s">
        <v>10</v>
      </c>
      <c r="C45" s="12">
        <v>20230105048</v>
      </c>
      <c r="D45" s="13">
        <v>51</v>
      </c>
      <c r="E45" s="13"/>
      <c r="F45" s="13">
        <v>46</v>
      </c>
      <c r="G45" s="13"/>
      <c r="H45" s="13"/>
      <c r="I45" s="17" t="s">
        <v>12</v>
      </c>
      <c r="J45" s="18"/>
    </row>
    <row r="46" s="1" customFormat="1" ht="25.05" customHeight="1" spans="1:10">
      <c r="A46" s="10">
        <v>44</v>
      </c>
      <c r="B46" s="11" t="s">
        <v>10</v>
      </c>
      <c r="C46" s="12">
        <v>20230105032</v>
      </c>
      <c r="D46" s="13">
        <v>68</v>
      </c>
      <c r="E46" s="13"/>
      <c r="F46" s="13">
        <v>44.5</v>
      </c>
      <c r="G46" s="13"/>
      <c r="H46" s="13"/>
      <c r="I46" s="17" t="s">
        <v>12</v>
      </c>
      <c r="J46" s="18"/>
    </row>
    <row r="47" s="1" customFormat="1" ht="25.05" customHeight="1" spans="1:10">
      <c r="A47" s="10">
        <v>45</v>
      </c>
      <c r="B47" s="11" t="s">
        <v>10</v>
      </c>
      <c r="C47" s="12">
        <v>20230105046</v>
      </c>
      <c r="D47" s="13">
        <v>64</v>
      </c>
      <c r="E47" s="13"/>
      <c r="F47" s="13" t="s">
        <v>13</v>
      </c>
      <c r="G47" s="13"/>
      <c r="H47" s="13"/>
      <c r="I47" s="17" t="s">
        <v>12</v>
      </c>
      <c r="J47" s="19"/>
    </row>
    <row r="48" s="1" customFormat="1" ht="25.05" customHeight="1" spans="1:10">
      <c r="A48" s="10">
        <v>46</v>
      </c>
      <c r="B48" s="11" t="s">
        <v>10</v>
      </c>
      <c r="C48" s="12">
        <v>20230105037</v>
      </c>
      <c r="D48" s="13">
        <v>53</v>
      </c>
      <c r="E48" s="13"/>
      <c r="F48" s="13" t="s">
        <v>13</v>
      </c>
      <c r="G48" s="13"/>
      <c r="H48" s="13"/>
      <c r="I48" s="17" t="s">
        <v>12</v>
      </c>
      <c r="J48" s="19"/>
    </row>
  </sheetData>
  <sortState ref="A3:N36">
    <sortCondition ref="H3:H36" descending="1"/>
  </sortState>
  <mergeCells count="1">
    <mergeCell ref="A1:J1"/>
  </mergeCells>
  <pageMargins left="0.31496062992126" right="0.31496062992126" top="0.354330708661417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谭婉</cp:lastModifiedBy>
  <dcterms:created xsi:type="dcterms:W3CDTF">2021-12-07T08:34:00Z</dcterms:created>
  <cp:lastPrinted>2022-07-13T08:53:00Z</cp:lastPrinted>
  <dcterms:modified xsi:type="dcterms:W3CDTF">2023-01-06T09:02:14Z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A97E228452824D12A3B7D402D86E4175</vt:lpwstr>
  </property>
  <property fmtid="{D5CDD505-2E9C-101B-9397-08002B2CF9AE}" pid="3" name="KSOProductBuildVer">
    <vt:lpwstr>2052-11.1.0.13703</vt:lpwstr>
  </property>
</Properties>
</file>