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按成绩排名" sheetId="2" r:id="rId1"/>
  </sheets>
  <definedNames>
    <definedName name="_xlnm._FilterDatabase" localSheetId="0" hidden="1">按成绩排名!#REF!</definedName>
  </definedNames>
  <calcPr calcId="144525"/>
</workbook>
</file>

<file path=xl/sharedStrings.xml><?xml version="1.0" encoding="utf-8"?>
<sst xmlns="http://schemas.openxmlformats.org/spreadsheetml/2006/main" count="56" uniqueCount="34">
  <si>
    <t>宜昌市财政局所属事业单位2023年面向应届毕业生专项公开招聘工作人员资格复审人员名单</t>
  </si>
  <si>
    <t>报考部门</t>
  </si>
  <si>
    <t>报考岗位代码</t>
  </si>
  <si>
    <t>岗位类别</t>
  </si>
  <si>
    <t>岗位等级</t>
  </si>
  <si>
    <t>准考证号</t>
  </si>
  <si>
    <t>姓名</t>
  </si>
  <si>
    <t>学历</t>
  </si>
  <si>
    <t>毕业学校</t>
  </si>
  <si>
    <t>职业能力倾向测验</t>
  </si>
  <si>
    <t>综合应用能力</t>
  </si>
  <si>
    <t>笔试两项成绩总分</t>
  </si>
  <si>
    <t>笔试成绩折合成百分制得分</t>
  </si>
  <si>
    <t>笔试成绩排名</t>
  </si>
  <si>
    <t>宜昌市城区道路交通事故救助基金管理办公室</t>
  </si>
  <si>
    <t>YC2309</t>
  </si>
  <si>
    <t>专业技术岗位</t>
  </si>
  <si>
    <t>12级</t>
  </si>
  <si>
    <t>姜利莎</t>
  </si>
  <si>
    <t>研究生</t>
  </si>
  <si>
    <t>厦门国家会计学院会计专业</t>
  </si>
  <si>
    <t>陈凤莲</t>
  </si>
  <si>
    <t>江西财经大学会计学</t>
  </si>
  <si>
    <t>骆杉</t>
  </si>
  <si>
    <t>英国纽卡斯尔大学会计学</t>
  </si>
  <si>
    <t>宜昌市财政信息中心</t>
  </si>
  <si>
    <t>YC2310</t>
  </si>
  <si>
    <t>11级</t>
  </si>
  <si>
    <t>黄荷</t>
  </si>
  <si>
    <t>长江大学会计学</t>
  </si>
  <si>
    <t>陈竹</t>
  </si>
  <si>
    <t>上海理工大学劳动经济学</t>
  </si>
  <si>
    <t>张韵</t>
  </si>
  <si>
    <t>浙江大学金融学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</si>
</sst>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.0"/>
    <numFmt numFmtId="177" formatCode="0.00_ "/>
    <numFmt numFmtId="178" formatCode="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view="pageBreakPreview" zoomScaleNormal="100" workbookViewId="0">
      <pane ySplit="2" topLeftCell="A3" activePane="bottomLeft" state="frozen"/>
      <selection/>
      <selection pane="bottomLeft" activeCell="A2" sqref="A$1:A$1048576"/>
    </sheetView>
  </sheetViews>
  <sheetFormatPr defaultColWidth="8.89166666666667" defaultRowHeight="13.5" outlineLevelRow="7"/>
  <cols>
    <col min="1" max="1" width="42.125" customWidth="1"/>
    <col min="2" max="2" width="13.75" customWidth="1"/>
    <col min="3" max="3" width="12.875" customWidth="1"/>
    <col min="4" max="4" width="9.375" customWidth="1"/>
    <col min="5" max="5" width="11.5" customWidth="1"/>
    <col min="6" max="7" width="7" customWidth="1"/>
    <col min="8" max="8" width="25.375" customWidth="1"/>
    <col min="9" max="13" width="9.5" customWidth="1"/>
  </cols>
  <sheetData>
    <row r="1" ht="4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6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4" customHeight="1" spans="1:13">
      <c r="A3" s="3" t="s">
        <v>14</v>
      </c>
      <c r="B3" s="3" t="s">
        <v>15</v>
      </c>
      <c r="C3" s="3" t="s">
        <v>16</v>
      </c>
      <c r="D3" s="3" t="s">
        <v>17</v>
      </c>
      <c r="E3" s="3">
        <v>1315259006</v>
      </c>
      <c r="F3" s="3" t="s">
        <v>18</v>
      </c>
      <c r="G3" s="3" t="s">
        <v>19</v>
      </c>
      <c r="H3" s="3" t="s">
        <v>20</v>
      </c>
      <c r="I3" s="5">
        <v>115.5</v>
      </c>
      <c r="J3" s="5">
        <v>87.5</v>
      </c>
      <c r="K3" s="6">
        <f t="shared" ref="K3:K8" si="0">I3+J3</f>
        <v>203</v>
      </c>
      <c r="L3" s="6">
        <f t="shared" ref="L3:L8" si="1">K3/3</f>
        <v>67.6666666666667</v>
      </c>
      <c r="M3" s="7">
        <v>1</v>
      </c>
    </row>
    <row r="4" ht="24" customHeight="1" spans="1:13">
      <c r="A4" s="3" t="s">
        <v>14</v>
      </c>
      <c r="B4" s="3" t="s">
        <v>15</v>
      </c>
      <c r="C4" s="3" t="s">
        <v>16</v>
      </c>
      <c r="D4" s="3" t="s">
        <v>17</v>
      </c>
      <c r="E4" s="3">
        <v>1315259015</v>
      </c>
      <c r="F4" s="3" t="s">
        <v>21</v>
      </c>
      <c r="G4" s="3" t="s">
        <v>19</v>
      </c>
      <c r="H4" s="3" t="s">
        <v>22</v>
      </c>
      <c r="I4" s="5">
        <v>112.5</v>
      </c>
      <c r="J4" s="5">
        <v>79</v>
      </c>
      <c r="K4" s="6">
        <f t="shared" si="0"/>
        <v>191.5</v>
      </c>
      <c r="L4" s="6">
        <f t="shared" si="1"/>
        <v>63.8333333333333</v>
      </c>
      <c r="M4" s="7">
        <v>2</v>
      </c>
    </row>
    <row r="5" ht="24" customHeight="1" spans="1:13">
      <c r="A5" s="3" t="s">
        <v>14</v>
      </c>
      <c r="B5" s="3" t="s">
        <v>15</v>
      </c>
      <c r="C5" s="3" t="s">
        <v>16</v>
      </c>
      <c r="D5" s="3" t="s">
        <v>17</v>
      </c>
      <c r="E5" s="3">
        <v>1315259017</v>
      </c>
      <c r="F5" s="3" t="s">
        <v>23</v>
      </c>
      <c r="G5" s="3" t="s">
        <v>19</v>
      </c>
      <c r="H5" s="3" t="s">
        <v>24</v>
      </c>
      <c r="I5" s="5">
        <v>99</v>
      </c>
      <c r="J5" s="5">
        <v>86</v>
      </c>
      <c r="K5" s="6">
        <f t="shared" si="0"/>
        <v>185</v>
      </c>
      <c r="L5" s="6">
        <f t="shared" si="1"/>
        <v>61.6666666666667</v>
      </c>
      <c r="M5" s="7">
        <v>3</v>
      </c>
    </row>
    <row r="6" ht="24" customHeight="1" spans="1:13">
      <c r="A6" s="3" t="s">
        <v>25</v>
      </c>
      <c r="B6" s="3" t="s">
        <v>26</v>
      </c>
      <c r="C6" s="3" t="s">
        <v>16</v>
      </c>
      <c r="D6" s="3" t="s">
        <v>27</v>
      </c>
      <c r="E6" s="3">
        <v>1316261005</v>
      </c>
      <c r="F6" s="3" t="s">
        <v>28</v>
      </c>
      <c r="G6" s="3" t="s">
        <v>19</v>
      </c>
      <c r="H6" s="3" t="s">
        <v>29</v>
      </c>
      <c r="I6" s="5">
        <v>106.5</v>
      </c>
      <c r="J6" s="5">
        <v>88.5</v>
      </c>
      <c r="K6" s="6">
        <f t="shared" si="0"/>
        <v>195</v>
      </c>
      <c r="L6" s="6">
        <f t="shared" si="1"/>
        <v>65</v>
      </c>
      <c r="M6" s="7">
        <v>1</v>
      </c>
    </row>
    <row r="7" ht="24" customHeight="1" spans="1:13">
      <c r="A7" s="3" t="s">
        <v>25</v>
      </c>
      <c r="B7" s="3" t="s">
        <v>26</v>
      </c>
      <c r="C7" s="3" t="s">
        <v>16</v>
      </c>
      <c r="D7" s="3" t="s">
        <v>27</v>
      </c>
      <c r="E7" s="3">
        <v>1316261002</v>
      </c>
      <c r="F7" s="3" t="s">
        <v>30</v>
      </c>
      <c r="G7" s="3" t="s">
        <v>19</v>
      </c>
      <c r="H7" s="3" t="s">
        <v>31</v>
      </c>
      <c r="I7" s="5">
        <v>117</v>
      </c>
      <c r="J7" s="5">
        <v>69.5</v>
      </c>
      <c r="K7" s="6">
        <f t="shared" si="0"/>
        <v>186.5</v>
      </c>
      <c r="L7" s="6">
        <f t="shared" si="1"/>
        <v>62.1666666666667</v>
      </c>
      <c r="M7" s="7">
        <v>2</v>
      </c>
    </row>
    <row r="8" ht="24" customHeight="1" spans="1:13">
      <c r="A8" s="3" t="s">
        <v>25</v>
      </c>
      <c r="B8" s="3" t="s">
        <v>26</v>
      </c>
      <c r="C8" s="3" t="s">
        <v>16</v>
      </c>
      <c r="D8" s="3" t="s">
        <v>27</v>
      </c>
      <c r="E8" s="3">
        <v>1316260009</v>
      </c>
      <c r="F8" s="3" t="s">
        <v>32</v>
      </c>
      <c r="G8" s="3" t="s">
        <v>19</v>
      </c>
      <c r="H8" s="3" t="s">
        <v>33</v>
      </c>
      <c r="I8" s="5">
        <v>102</v>
      </c>
      <c r="J8" s="5">
        <v>82</v>
      </c>
      <c r="K8" s="6">
        <f t="shared" si="0"/>
        <v>184</v>
      </c>
      <c r="L8" s="6">
        <f t="shared" si="1"/>
        <v>61.3333333333333</v>
      </c>
      <c r="M8" s="7">
        <v>3</v>
      </c>
    </row>
  </sheetData>
  <mergeCells count="1">
    <mergeCell ref="A1:M1"/>
  </mergeCells>
  <printOptions horizontalCentered="1"/>
  <pageMargins left="0.590277777777778" right="0.393055555555556" top="0.786805555555556" bottom="0.786805555555556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tx</cp:lastModifiedBy>
  <dcterms:created xsi:type="dcterms:W3CDTF">2023-09-27T12:04:00Z</dcterms:created>
  <dcterms:modified xsi:type="dcterms:W3CDTF">2023-10-11T01:24:45Z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1BA69AD6E5CE401DBB4A7B0742F4AEA4_13</vt:lpwstr>
  </property>
  <property fmtid="{D5CDD505-2E9C-101B-9397-08002B2CF9AE}" pid="3" name="KSOProductBuildVer">
    <vt:lpwstr>2052-12.1.0.15398</vt:lpwstr>
  </property>
</Properties>
</file>