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425"/>
  </bookViews>
  <sheets>
    <sheet name="面试人员名单及考场安排" sheetId="1" r:id="rId1"/>
    <sheet name="Sheet1" sheetId="2" r:id="rId2"/>
  </sheets>
  <definedNames>
    <definedName name="_xlnm.Print_Titles" localSheetId="0">面试人员名单及考场安排!$2:2</definedName>
    <definedName name="_xlnm._FilterDatabase" localSheetId="0" hidden="1">面试人员名单及考场安排!$A$2:$J$302</definedName>
    <definedName name="_xlnm._FilterDatabase" localSheetId="1" hidden="1">Sheet1!#REF!</definedName>
  </definedNames>
  <calcPr calcId="144525"/>
</workbook>
</file>

<file path=xl/sharedStrings.xml><?xml version="1.0" encoding="utf-8"?>
<sst xmlns="http://schemas.openxmlformats.org/spreadsheetml/2006/main" count="448">
  <si>
    <r>
      <rPr>
        <b/>
        <sz val="18"/>
        <rFont val="Arial"/>
        <charset val="0"/>
      </rPr>
      <t>2023</t>
    </r>
    <r>
      <rPr>
        <b/>
        <sz val="18"/>
        <rFont val="宋体"/>
        <charset val="0"/>
      </rPr>
      <t>年竹溪县事业单位公开招聘工作人员面试及综和成绩</t>
    </r>
  </si>
  <si>
    <t>序号</t>
  </si>
  <si>
    <t>招聘单位</t>
  </si>
  <si>
    <t>岗位代码</t>
  </si>
  <si>
    <t>招聘计划</t>
  </si>
  <si>
    <t>准考证编号</t>
  </si>
  <si>
    <t>笔试总成绩</t>
  </si>
  <si>
    <t>笔试成绩*50%</t>
  </si>
  <si>
    <t>面试成绩</t>
  </si>
  <si>
    <t>面试成绩*50%</t>
  </si>
  <si>
    <t>综合成绩</t>
  </si>
  <si>
    <t>竹溪工业园区安全保障中心</t>
  </si>
  <si>
    <t>ZX01</t>
  </si>
  <si>
    <t>Z0100118</t>
  </si>
  <si>
    <t>Z0100117</t>
  </si>
  <si>
    <t>Z0100119</t>
  </si>
  <si>
    <t>ZX02</t>
  </si>
  <si>
    <t>Z0200127</t>
  </si>
  <si>
    <t>Z0200126</t>
  </si>
  <si>
    <t>竹溪县蒋家堰镇财政所</t>
  </si>
  <si>
    <t>ZX03</t>
  </si>
  <si>
    <t>Z0300219</t>
  </si>
  <si>
    <t>Z0300208</t>
  </si>
  <si>
    <t>Z0300225</t>
  </si>
  <si>
    <t>Z0300214</t>
  </si>
  <si>
    <t>Z0300224</t>
  </si>
  <si>
    <t>Z0300228</t>
  </si>
  <si>
    <t>ZX04</t>
  </si>
  <si>
    <t>Z0400306</t>
  </si>
  <si>
    <t>Z0400317</t>
  </si>
  <si>
    <t>缺考</t>
  </si>
  <si>
    <t>Z0400303</t>
  </si>
  <si>
    <t>Z0400316</t>
  </si>
  <si>
    <t>Z0400305</t>
  </si>
  <si>
    <t>Z0400304</t>
  </si>
  <si>
    <t>竹溪县龙坝镇财政所</t>
  </si>
  <si>
    <t>ZX05</t>
  </si>
  <si>
    <t>Z0500326</t>
  </si>
  <si>
    <t>Z0500324</t>
  </si>
  <si>
    <t>竹溪县县河镇财政所</t>
  </si>
  <si>
    <t>ZX06</t>
  </si>
  <si>
    <t>Z0600403</t>
  </si>
  <si>
    <t>Z0600402</t>
  </si>
  <si>
    <t>Z0600330</t>
  </si>
  <si>
    <t>竹溪县新洲镇财政所</t>
  </si>
  <si>
    <t>ZX07</t>
  </si>
  <si>
    <t>Z0700408</t>
  </si>
  <si>
    <t>Z0700404</t>
  </si>
  <si>
    <t>Z0700406</t>
  </si>
  <si>
    <t>竹溪县兵营镇财政所</t>
  </si>
  <si>
    <t>ZX08</t>
  </si>
  <si>
    <t>Z0800412</t>
  </si>
  <si>
    <t>Z0800410</t>
  </si>
  <si>
    <t>Z0800411</t>
  </si>
  <si>
    <t>竹溪县汇湾堰镇财政所</t>
  </si>
  <si>
    <t>ZX09</t>
  </si>
  <si>
    <t>Z0900417</t>
  </si>
  <si>
    <t>Z0900416</t>
  </si>
  <si>
    <t>Z0900414</t>
  </si>
  <si>
    <t>竹溪县泉溪镇财政所</t>
  </si>
  <si>
    <t>ZX10</t>
  </si>
  <si>
    <t>Z1000418</t>
  </si>
  <si>
    <t>Z1000419</t>
  </si>
  <si>
    <t>Z1000420</t>
  </si>
  <si>
    <t>竹溪县丰溪镇财政所</t>
  </si>
  <si>
    <t>ZX11</t>
  </si>
  <si>
    <t>Z1100423</t>
  </si>
  <si>
    <t>Z1100425</t>
  </si>
  <si>
    <t>Z1100422</t>
  </si>
  <si>
    <t>竹溪县天宝乡财政所</t>
  </si>
  <si>
    <t>ZX12</t>
  </si>
  <si>
    <t>Z3003307</t>
  </si>
  <si>
    <t>Z2602315</t>
  </si>
  <si>
    <t>Z1200426</t>
  </si>
  <si>
    <t>竹溪县向坝乡财政所</t>
  </si>
  <si>
    <t>ZX13</t>
  </si>
  <si>
    <t>Z1300503</t>
  </si>
  <si>
    <t>Z1300502</t>
  </si>
  <si>
    <t>Z1300501</t>
  </si>
  <si>
    <t>竹溪县环境卫生管理所</t>
  </si>
  <si>
    <t>ZX14</t>
  </si>
  <si>
    <t>Z1400601</t>
  </si>
  <si>
    <t>Z1400525</t>
  </si>
  <si>
    <t>Z1400606</t>
  </si>
  <si>
    <t>竹溪县公用设施管理所</t>
  </si>
  <si>
    <t>ZX15</t>
  </si>
  <si>
    <t>Z1500625</t>
  </si>
  <si>
    <t>Z1500611</t>
  </si>
  <si>
    <t>Z1500624</t>
  </si>
  <si>
    <t>竹溪县数字化城市管理指挥中心</t>
  </si>
  <si>
    <t>ZX16</t>
  </si>
  <si>
    <t>Z1600727</t>
  </si>
  <si>
    <t>Z1600713</t>
  </si>
  <si>
    <t>Z1600725</t>
  </si>
  <si>
    <t>中共竹溪县委党校</t>
  </si>
  <si>
    <t>ZX17</t>
  </si>
  <si>
    <t>Z1700902</t>
  </si>
  <si>
    <t>Z1700924</t>
  </si>
  <si>
    <t>Z1701001</t>
  </si>
  <si>
    <t>竹溪县公共资源交易中心</t>
  </si>
  <si>
    <t>ZX18</t>
  </si>
  <si>
    <t>Z1801028</t>
  </si>
  <si>
    <t>Z1801012</t>
  </si>
  <si>
    <t>Z1801030</t>
  </si>
  <si>
    <t>ZX19</t>
  </si>
  <si>
    <t>Z1901113</t>
  </si>
  <si>
    <t>Z1901114</t>
  </si>
  <si>
    <t>Z1901104</t>
  </si>
  <si>
    <t>竹溪县供销合作社联合社</t>
  </si>
  <si>
    <t>ZX20</t>
  </si>
  <si>
    <t>Z2001124</t>
  </si>
  <si>
    <t>Z2001211</t>
  </si>
  <si>
    <t>Z2001207</t>
  </si>
  <si>
    <t>竹溪县公路养护中心</t>
  </si>
  <si>
    <t>ZX21</t>
  </si>
  <si>
    <t>Z2101616</t>
  </si>
  <si>
    <t>Z2101808</t>
  </si>
  <si>
    <t>Z2101306</t>
  </si>
  <si>
    <t>Z2101301</t>
  </si>
  <si>
    <t>Z2101627</t>
  </si>
  <si>
    <t>Z2101625</t>
  </si>
  <si>
    <t>竹溪县道路交通运输综合执法大队</t>
  </si>
  <si>
    <t>ZX22</t>
  </si>
  <si>
    <t>Z2201904</t>
  </si>
  <si>
    <t>Z2201924</t>
  </si>
  <si>
    <t>Z2201923</t>
  </si>
  <si>
    <t>ZX23</t>
  </si>
  <si>
    <t>Z2302007</t>
  </si>
  <si>
    <t>Z2302017</t>
  </si>
  <si>
    <t>Z2302013</t>
  </si>
  <si>
    <t>竹溪县物流发展中心</t>
  </si>
  <si>
    <t>ZX24</t>
  </si>
  <si>
    <t>Z2402124</t>
  </si>
  <si>
    <t>Z2402126</t>
  </si>
  <si>
    <t>Z2402029</t>
  </si>
  <si>
    <t>竹溪县农村公路事业发展中心</t>
  </si>
  <si>
    <t>ZX25</t>
  </si>
  <si>
    <t>Z2502301</t>
  </si>
  <si>
    <t>Z2502213</t>
  </si>
  <si>
    <t>Z2502215</t>
  </si>
  <si>
    <t>竹溪县水路交通运输综合执法大队</t>
  </si>
  <si>
    <t>ZX26</t>
  </si>
  <si>
    <t>Z2602306</t>
  </si>
  <si>
    <t>Z2602312</t>
  </si>
  <si>
    <t>Z2602307</t>
  </si>
  <si>
    <t>竹溪县婚姻登记中心</t>
  </si>
  <si>
    <t>ZX27</t>
  </si>
  <si>
    <t>Z2702410</t>
  </si>
  <si>
    <t>Z2702418</t>
  </si>
  <si>
    <t>Z2702521</t>
  </si>
  <si>
    <t>竹溪县乡镇民政管理所</t>
  </si>
  <si>
    <t>ZX28</t>
  </si>
  <si>
    <t>Z2802920</t>
  </si>
  <si>
    <t>Z2802924</t>
  </si>
  <si>
    <t>Z2802824</t>
  </si>
  <si>
    <t>Z2802915</t>
  </si>
  <si>
    <t>Z2802807</t>
  </si>
  <si>
    <t>Z2802826</t>
  </si>
  <si>
    <t>竹溪县救助管理站</t>
  </si>
  <si>
    <t>ZX29</t>
  </si>
  <si>
    <t>Z2903119</t>
  </si>
  <si>
    <t>Z2903208</t>
  </si>
  <si>
    <t>竹溪县公共就业和人才服务局</t>
  </si>
  <si>
    <t>ZX30</t>
  </si>
  <si>
    <t>Z3003319</t>
  </si>
  <si>
    <t>Z3003303</t>
  </si>
  <si>
    <t>Z3003224</t>
  </si>
  <si>
    <t>ZX31</t>
  </si>
  <si>
    <t>Z3103403</t>
  </si>
  <si>
    <t>Z3103408</t>
  </si>
  <si>
    <t>Z3103412</t>
  </si>
  <si>
    <t>竹溪县农业综合执法大队</t>
  </si>
  <si>
    <t>ZX32</t>
  </si>
  <si>
    <t>Z3203613</t>
  </si>
  <si>
    <t>Z3203626</t>
  </si>
  <si>
    <t>Z3203513</t>
  </si>
  <si>
    <t>Z3203611</t>
  </si>
  <si>
    <t>Z3203624</t>
  </si>
  <si>
    <t>Z3203527</t>
  </si>
  <si>
    <t>竹溪县农业服务中心</t>
  </si>
  <si>
    <t>ZX33</t>
  </si>
  <si>
    <t>Z3303715</t>
  </si>
  <si>
    <t>Z3303817</t>
  </si>
  <si>
    <t>Z3303713</t>
  </si>
  <si>
    <t>竹溪县农科所</t>
  </si>
  <si>
    <t>ZX34</t>
  </si>
  <si>
    <t>Z3403824</t>
  </si>
  <si>
    <t>Z3403904</t>
  </si>
  <si>
    <t>Z3403826</t>
  </si>
  <si>
    <t>竹溪县动物疫病预防控制中心</t>
  </si>
  <si>
    <t>ZX35</t>
  </si>
  <si>
    <t>Z3503929</t>
  </si>
  <si>
    <t>Z3504006</t>
  </si>
  <si>
    <t>Z3503926</t>
  </si>
  <si>
    <t>竹溪县动物卫生监督所</t>
  </si>
  <si>
    <t>ZX36</t>
  </si>
  <si>
    <t>Z3604119</t>
  </si>
  <si>
    <t>Z3604025</t>
  </si>
  <si>
    <t>Z3604027</t>
  </si>
  <si>
    <t>竹溪县农机推广站</t>
  </si>
  <si>
    <t>ZX37</t>
  </si>
  <si>
    <t>Z3704202</t>
  </si>
  <si>
    <t>Z3704129</t>
  </si>
  <si>
    <t>Z3704126</t>
  </si>
  <si>
    <t>竹溪县融媒体中心</t>
  </si>
  <si>
    <t>ZX38</t>
  </si>
  <si>
    <t>Z3804311</t>
  </si>
  <si>
    <t>Z3804306</t>
  </si>
  <si>
    <t>Z3804317</t>
  </si>
  <si>
    <t>ZX39</t>
  </si>
  <si>
    <t>Z3904319</t>
  </si>
  <si>
    <t>Z3904329</t>
  </si>
  <si>
    <t>Z3904330</t>
  </si>
  <si>
    <t>竹溪县市场监督管理综合执法大队</t>
  </si>
  <si>
    <t>ZX40</t>
  </si>
  <si>
    <t>Z4004520</t>
  </si>
  <si>
    <t>Z4004405</t>
  </si>
  <si>
    <t>Z4004513</t>
  </si>
  <si>
    <t>Z4004419</t>
  </si>
  <si>
    <t>Z4004418</t>
  </si>
  <si>
    <t>Z4004502</t>
  </si>
  <si>
    <t>Z4004422</t>
  </si>
  <si>
    <t>Z4004508</t>
  </si>
  <si>
    <t>Z4004504</t>
  </si>
  <si>
    <t>竹溪县城关镇水利管理站</t>
  </si>
  <si>
    <t>ZX41</t>
  </si>
  <si>
    <t>Z4104611</t>
  </si>
  <si>
    <t>Z4104609</t>
  </si>
  <si>
    <t>Z4104613</t>
  </si>
  <si>
    <t>竹溪县水政监察大队</t>
  </si>
  <si>
    <t>ZX42</t>
  </si>
  <si>
    <t>Z4204624</t>
  </si>
  <si>
    <t>Z4204629</t>
  </si>
  <si>
    <t>Z4204626</t>
  </si>
  <si>
    <t>竹溪县文化市场综合执法大队</t>
  </si>
  <si>
    <t>ZX43</t>
  </si>
  <si>
    <t>Z4304722</t>
  </si>
  <si>
    <t>Z4304801</t>
  </si>
  <si>
    <t>Z4304806</t>
  </si>
  <si>
    <t>竹溪县文化馆</t>
  </si>
  <si>
    <t>ZX44</t>
  </si>
  <si>
    <t>Z4404817</t>
  </si>
  <si>
    <t>Z4404824</t>
  </si>
  <si>
    <t>Z4404811</t>
  </si>
  <si>
    <t>ZX45</t>
  </si>
  <si>
    <t>Z4507810</t>
  </si>
  <si>
    <t>Z4507815</t>
  </si>
  <si>
    <t>Z4507806</t>
  </si>
  <si>
    <t>ZX46</t>
  </si>
  <si>
    <t>Z4604901</t>
  </si>
  <si>
    <t>Z4604829</t>
  </si>
  <si>
    <t>竹溪县向坝乡退役军人服务站</t>
  </si>
  <si>
    <t>ZX47</t>
  </si>
  <si>
    <t>Z4705023</t>
  </si>
  <si>
    <t>Z4705003</t>
  </si>
  <si>
    <t>Z4704902</t>
  </si>
  <si>
    <t>竹溪县群众来访接待中心</t>
  </si>
  <si>
    <t>ZX48</t>
  </si>
  <si>
    <t>Z4805108</t>
  </si>
  <si>
    <t>Z4805223</t>
  </si>
  <si>
    <t>Z4805113</t>
  </si>
  <si>
    <t>Z4805201</t>
  </si>
  <si>
    <t>Z4805111</t>
  </si>
  <si>
    <t>Z4805122</t>
  </si>
  <si>
    <t>竹溪县医疗保障服务中心</t>
  </si>
  <si>
    <t>ZX49</t>
  </si>
  <si>
    <t>Z4905617</t>
  </si>
  <si>
    <t>Z4905601</t>
  </si>
  <si>
    <t>Z4905529</t>
  </si>
  <si>
    <t>ZX50</t>
  </si>
  <si>
    <t>Z5005707</t>
  </si>
  <si>
    <t>Z5005720</t>
  </si>
  <si>
    <t>Z5005721</t>
  </si>
  <si>
    <t>竹溪县应急管理综合执法大队</t>
  </si>
  <si>
    <t>ZX51</t>
  </si>
  <si>
    <t>Z5105923</t>
  </si>
  <si>
    <t>Z5105917</t>
  </si>
  <si>
    <t>Z5105806</t>
  </si>
  <si>
    <t>Z5105817</t>
  </si>
  <si>
    <t>Z5105826</t>
  </si>
  <si>
    <t>Z5105918</t>
  </si>
  <si>
    <t>Z5105829</t>
  </si>
  <si>
    <t>Z5105906</t>
  </si>
  <si>
    <t>Z5105904</t>
  </si>
  <si>
    <t>竹溪县社会治理中心</t>
  </si>
  <si>
    <t>ZX52</t>
  </si>
  <si>
    <t>Z5206020</t>
  </si>
  <si>
    <t>Z5206104</t>
  </si>
  <si>
    <t>Z5206002</t>
  </si>
  <si>
    <t>Z5206013</t>
  </si>
  <si>
    <t>Z5206009</t>
  </si>
  <si>
    <t>Z5206105</t>
  </si>
  <si>
    <t>竹溪县综合农场办事处</t>
  </si>
  <si>
    <t>ZX53</t>
  </si>
  <si>
    <t>Z5306118</t>
  </si>
  <si>
    <t>Z5306117</t>
  </si>
  <si>
    <t>Z5306106</t>
  </si>
  <si>
    <t>竹溪县政务服务保障中心</t>
  </si>
  <si>
    <t>ZX54</t>
  </si>
  <si>
    <t>Z5406206</t>
  </si>
  <si>
    <t>Z5406212</t>
  </si>
  <si>
    <t>Z5406207</t>
  </si>
  <si>
    <t>竹溪县项目办</t>
  </si>
  <si>
    <t>ZX55</t>
  </si>
  <si>
    <t>Z5506322</t>
  </si>
  <si>
    <t>Z5506315</t>
  </si>
  <si>
    <t>Z5506423</t>
  </si>
  <si>
    <t>Z5506403</t>
  </si>
  <si>
    <t>Z5506219</t>
  </si>
  <si>
    <t>Z5506229</t>
  </si>
  <si>
    <t>ZX56</t>
  </si>
  <si>
    <t>Z5606604</t>
  </si>
  <si>
    <t>Z5606522</t>
  </si>
  <si>
    <t>Z5606606</t>
  </si>
  <si>
    <t>ZX57</t>
  </si>
  <si>
    <t>Z5706615</t>
  </si>
  <si>
    <t>Z5706617</t>
  </si>
  <si>
    <t>Z5706627</t>
  </si>
  <si>
    <t>竹溪县林业局水坪镇林业站</t>
  </si>
  <si>
    <t>ZX58</t>
  </si>
  <si>
    <t>Z5806801</t>
  </si>
  <si>
    <t>Z5807025</t>
  </si>
  <si>
    <t>Z5807011</t>
  </si>
  <si>
    <t>Z5806714</t>
  </si>
  <si>
    <t>Z5806720</t>
  </si>
  <si>
    <t>Z5806716</t>
  </si>
  <si>
    <t>竹溪县林业局兵营镇林业站</t>
  </si>
  <si>
    <t>ZX59</t>
  </si>
  <si>
    <t>Z5907114</t>
  </si>
  <si>
    <t>Z5907226</t>
  </si>
  <si>
    <t>Z5907223</t>
  </si>
  <si>
    <t>竹溪县城市建设档案馆</t>
  </si>
  <si>
    <t>ZX60</t>
  </si>
  <si>
    <t>Z6007327</t>
  </si>
  <si>
    <t>Z6007407</t>
  </si>
  <si>
    <t>Z6007329</t>
  </si>
  <si>
    <t>竹溪县矿产资源管理站</t>
  </si>
  <si>
    <t>ZX61</t>
  </si>
  <si>
    <t>Z6107605</t>
  </si>
  <si>
    <t>Z6107601</t>
  </si>
  <si>
    <t>Z6107526</t>
  </si>
  <si>
    <t>竹溪县国土资源局水坪管理所</t>
  </si>
  <si>
    <t>ZX62</t>
  </si>
  <si>
    <t>Z6208414</t>
  </si>
  <si>
    <t>Z6209230</t>
  </si>
  <si>
    <t>Z6208903</t>
  </si>
  <si>
    <t>Z6208312</t>
  </si>
  <si>
    <t>Z6208812</t>
  </si>
  <si>
    <t>Z6209304</t>
  </si>
  <si>
    <r>
      <rPr>
        <sz val="10"/>
        <rFont val="宋体"/>
        <charset val="0"/>
      </rPr>
      <t>竹溪县</t>
    </r>
    <r>
      <rPr>
        <sz val="10"/>
        <rFont val="Arial"/>
        <charset val="0"/>
      </rPr>
      <t>120</t>
    </r>
    <r>
      <rPr>
        <sz val="10"/>
        <rFont val="宋体"/>
        <charset val="134"/>
      </rPr>
      <t>指挥中心</t>
    </r>
  </si>
  <si>
    <t>ZX63</t>
  </si>
  <si>
    <t>W6309401</t>
  </si>
  <si>
    <t>W6309505</t>
  </si>
  <si>
    <t>W6309422</t>
  </si>
  <si>
    <t>W6309525</t>
  </si>
  <si>
    <t>W6309428</t>
  </si>
  <si>
    <t>W6309503</t>
  </si>
  <si>
    <t>W6309417</t>
  </si>
  <si>
    <t>W6309509</t>
  </si>
  <si>
    <t>W6309412</t>
  </si>
  <si>
    <t>竹溪县疾病预防控制中心</t>
  </si>
  <si>
    <t>ZX64</t>
  </si>
  <si>
    <t>W6409622</t>
  </si>
  <si>
    <t>W6409619</t>
  </si>
  <si>
    <t>W6409615</t>
  </si>
  <si>
    <t>W6409616</t>
  </si>
  <si>
    <t>W6409607</t>
  </si>
  <si>
    <t>W6409608</t>
  </si>
  <si>
    <t>竹溪县妇幼保健院</t>
  </si>
  <si>
    <t>ZX65</t>
  </si>
  <si>
    <t>W6509626</t>
  </si>
  <si>
    <t>W6509704</t>
  </si>
  <si>
    <t>W6509701</t>
  </si>
  <si>
    <t>W6509708</t>
  </si>
  <si>
    <t>W6509623</t>
  </si>
  <si>
    <t>W6509706</t>
  </si>
  <si>
    <t>W6509707</t>
  </si>
  <si>
    <t>W6509709</t>
  </si>
  <si>
    <t>W6509628</t>
  </si>
  <si>
    <t>W6509629</t>
  </si>
  <si>
    <t>竹溪县人民医院</t>
  </si>
  <si>
    <t>ZX66</t>
  </si>
  <si>
    <t>W6609711</t>
  </si>
  <si>
    <t>W6609710</t>
  </si>
  <si>
    <t>ZX67</t>
  </si>
  <si>
    <t>W6709726</t>
  </si>
  <si>
    <t>W6709812</t>
  </si>
  <si>
    <t>W6709719</t>
  </si>
  <si>
    <t>W6709713</t>
  </si>
  <si>
    <t>W6709808</t>
  </si>
  <si>
    <t>W6709724</t>
  </si>
  <si>
    <t>W6709723</t>
  </si>
  <si>
    <t>W6709728</t>
  </si>
  <si>
    <t>W6709805</t>
  </si>
  <si>
    <t>ZX68</t>
  </si>
  <si>
    <t>W6809820</t>
  </si>
  <si>
    <t>W6809819</t>
  </si>
  <si>
    <t>ZX69</t>
  </si>
  <si>
    <t>W6909925</t>
  </si>
  <si>
    <t>W6909906</t>
  </si>
  <si>
    <t>W6909915</t>
  </si>
  <si>
    <t>W6909909</t>
  </si>
  <si>
    <t>W6909919</t>
  </si>
  <si>
    <t>W6909911</t>
  </si>
  <si>
    <t>ZX70</t>
  </si>
  <si>
    <t>W7010109</t>
  </si>
  <si>
    <t>W7009926</t>
  </si>
  <si>
    <t>W7009927</t>
  </si>
  <si>
    <t>W7010008</t>
  </si>
  <si>
    <t>W7010101</t>
  </si>
  <si>
    <t>W7010014</t>
  </si>
  <si>
    <t>竹溪县中医院</t>
  </si>
  <si>
    <t>ZX71</t>
  </si>
  <si>
    <t>W7110119</t>
  </si>
  <si>
    <t>W7110114</t>
  </si>
  <si>
    <t>W7110120</t>
  </si>
  <si>
    <t>W7110111</t>
  </si>
  <si>
    <t>W7110112</t>
  </si>
  <si>
    <t>W7110117</t>
  </si>
  <si>
    <t>W7110113</t>
  </si>
  <si>
    <t>W7110116</t>
  </si>
  <si>
    <t>ZX72</t>
  </si>
  <si>
    <t>W7210124</t>
  </si>
  <si>
    <t>W7210125</t>
  </si>
  <si>
    <t>W7210127</t>
  </si>
  <si>
    <t>W7210121</t>
  </si>
  <si>
    <t>竹溪县城关镇卫生院</t>
  </si>
  <si>
    <t>ZX73</t>
  </si>
  <si>
    <t>W7310202</t>
  </si>
  <si>
    <t>W7310201</t>
  </si>
  <si>
    <t>竹溪县中峰镇卫生院</t>
  </si>
  <si>
    <t>ZX74</t>
  </si>
  <si>
    <t>W7410206</t>
  </si>
  <si>
    <t>W7410203</t>
  </si>
  <si>
    <t>W7410204</t>
  </si>
  <si>
    <t>竹溪县水坪镇卫生院</t>
  </si>
  <si>
    <t>ZX76</t>
  </si>
  <si>
    <t>W7610221</t>
  </si>
  <si>
    <t>W7610223</t>
  </si>
  <si>
    <t>W7610213</t>
  </si>
  <si>
    <t>W7610217</t>
  </si>
  <si>
    <t>W7610210</t>
  </si>
  <si>
    <t>W7610215</t>
  </si>
  <si>
    <t>W7610212</t>
  </si>
  <si>
    <t>竹溪县县河镇卫生院</t>
  </si>
  <si>
    <t>ZX77</t>
  </si>
  <si>
    <t>W7710224</t>
  </si>
  <si>
    <t>W7710225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</si>
</sst>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28">
    <font>
      <sz val="11"/>
      <color theme="1"/>
      <name val="等线"/>
      <charset val="134"/>
      <scheme val="minor"/>
    </font>
    <font>
      <sz val="10"/>
      <name val="Arial"/>
      <charset val="0"/>
    </font>
    <font>
      <sz val="10"/>
      <color rgb="FF7030A0"/>
      <name val="Arial"/>
      <charset val="0"/>
    </font>
    <font>
      <b/>
      <sz val="18"/>
      <name val="Arial"/>
      <charset val="0"/>
    </font>
    <font>
      <b/>
      <sz val="10"/>
      <name val="宋体"/>
      <charset val="134"/>
    </font>
    <font>
      <sz val="10"/>
      <name val="宋体"/>
      <charset val="0"/>
    </font>
    <font>
      <sz val="10"/>
      <name val="宋体"/>
      <charset val="134"/>
    </font>
    <font>
      <sz val="1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3" fillId="1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10" borderId="4" applyNumberFormat="0" applyAlignment="0" applyProtection="0">
      <alignment vertical="center"/>
    </xf>
    <xf numFmtId="0" fontId="24" fillId="10" borderId="8" applyNumberFormat="0" applyAlignment="0" applyProtection="0">
      <alignment vertical="center"/>
    </xf>
    <xf numFmtId="0" fontId="9" fillId="3" borderId="2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302"/>
  <sheetViews>
    <sheetView tabSelected="1" topLeftCell="A215" workbookViewId="0">
      <selection activeCell="N6" sqref="N6"/>
    </sheetView>
  </sheetViews>
  <sheetFormatPr defaultColWidth="7.99166666666667" defaultRowHeight="25" customHeight="1"/>
  <cols>
    <col min="1" max="1" width="4.75" style="2" customWidth="1"/>
    <col min="2" max="2" width="22.625" style="3" customWidth="1"/>
    <col min="3" max="3" width="9.75" style="2" customWidth="1"/>
    <col min="4" max="4" width="9.375" style="2" customWidth="1"/>
    <col min="5" max="5" width="11.125" style="1" customWidth="1"/>
    <col min="6" max="7" width="7.875" style="1" customWidth="1"/>
    <col min="8" max="8" width="11.25" style="4" customWidth="1"/>
    <col min="9" max="9" width="11" style="4" customWidth="1"/>
    <col min="10" max="10" width="11.25" style="4" customWidth="1"/>
    <col min="11" max="16384" width="7.99166666666667" style="1"/>
  </cols>
  <sheetData>
    <row r="1" customFormat="1" customHeight="1" spans="1:10">
      <c r="A1" s="5" t="s">
        <v>0</v>
      </c>
      <c r="B1" s="5"/>
      <c r="C1" s="5"/>
      <c r="D1" s="5"/>
      <c r="E1" s="6"/>
      <c r="F1" s="6"/>
      <c r="G1" s="6"/>
      <c r="H1" s="6"/>
      <c r="I1" s="6"/>
      <c r="J1" s="6"/>
    </row>
    <row r="2" s="1" customFormat="1" customHeight="1" spans="1:10">
      <c r="A2" s="7" t="s">
        <v>1</v>
      </c>
      <c r="B2" s="8" t="s">
        <v>2</v>
      </c>
      <c r="C2" s="9" t="s">
        <v>3</v>
      </c>
      <c r="D2" s="7" t="s">
        <v>4</v>
      </c>
      <c r="E2" s="7" t="s">
        <v>5</v>
      </c>
      <c r="F2" s="10" t="s">
        <v>6</v>
      </c>
      <c r="G2" s="10" t="s">
        <v>7</v>
      </c>
      <c r="H2" s="7" t="s">
        <v>8</v>
      </c>
      <c r="I2" s="8" t="s">
        <v>9</v>
      </c>
      <c r="J2" s="8" t="s">
        <v>10</v>
      </c>
    </row>
    <row r="3" customFormat="1" customHeight="1" spans="1:10">
      <c r="A3" s="11">
        <v>1</v>
      </c>
      <c r="B3" s="12" t="s">
        <v>11</v>
      </c>
      <c r="C3" s="13" t="s">
        <v>12</v>
      </c>
      <c r="D3" s="13">
        <v>1</v>
      </c>
      <c r="E3" s="11" t="s">
        <v>13</v>
      </c>
      <c r="F3" s="11">
        <v>72.62</v>
      </c>
      <c r="G3" s="11">
        <f>F:F*50%</f>
        <v>36.31</v>
      </c>
      <c r="H3" s="14">
        <v>84.6</v>
      </c>
      <c r="I3" s="14">
        <f>H:H*50%</f>
        <v>42.3</v>
      </c>
      <c r="J3" s="14">
        <f>G:G+I:I</f>
        <v>78.61</v>
      </c>
    </row>
    <row r="4" customFormat="1" customHeight="1" spans="1:10">
      <c r="A4" s="11">
        <v>2</v>
      </c>
      <c r="B4" s="12" t="s">
        <v>11</v>
      </c>
      <c r="C4" s="13" t="s">
        <v>12</v>
      </c>
      <c r="D4" s="13">
        <v>1</v>
      </c>
      <c r="E4" s="11" t="s">
        <v>14</v>
      </c>
      <c r="F4" s="11">
        <v>70.32</v>
      </c>
      <c r="G4" s="11">
        <f>F:F*50%</f>
        <v>35.16</v>
      </c>
      <c r="H4" s="14">
        <v>81.8</v>
      </c>
      <c r="I4" s="14">
        <f>H:H*50%</f>
        <v>40.9</v>
      </c>
      <c r="J4" s="14">
        <f>G:G+I:I</f>
        <v>76.06</v>
      </c>
    </row>
    <row r="5" customFormat="1" customHeight="1" spans="1:10">
      <c r="A5" s="11">
        <v>3</v>
      </c>
      <c r="B5" s="12" t="s">
        <v>11</v>
      </c>
      <c r="C5" s="13" t="s">
        <v>12</v>
      </c>
      <c r="D5" s="13">
        <v>1</v>
      </c>
      <c r="E5" s="11" t="s">
        <v>15</v>
      </c>
      <c r="F5" s="11">
        <v>68.99</v>
      </c>
      <c r="G5" s="11">
        <f>F:F*50%</f>
        <v>34.495</v>
      </c>
      <c r="H5" s="14">
        <v>81</v>
      </c>
      <c r="I5" s="14">
        <f>H:H*50%</f>
        <v>40.5</v>
      </c>
      <c r="J5" s="14">
        <f>G:G+I:I</f>
        <v>74.995</v>
      </c>
    </row>
    <row r="6" customFormat="1" customHeight="1" spans="1:10">
      <c r="A6" s="11">
        <v>4</v>
      </c>
      <c r="B6" s="12" t="s">
        <v>11</v>
      </c>
      <c r="C6" s="13" t="s">
        <v>16</v>
      </c>
      <c r="D6" s="13">
        <v>1</v>
      </c>
      <c r="E6" s="11" t="s">
        <v>17</v>
      </c>
      <c r="F6" s="11">
        <v>51.56</v>
      </c>
      <c r="G6" s="11">
        <f>F:F*50%</f>
        <v>25.78</v>
      </c>
      <c r="H6" s="14">
        <v>83.6</v>
      </c>
      <c r="I6" s="14">
        <f>H:H*50%</f>
        <v>41.8</v>
      </c>
      <c r="J6" s="14">
        <f>G:G+I:I</f>
        <v>67.58</v>
      </c>
    </row>
    <row r="7" customFormat="1" customHeight="1" spans="1:10">
      <c r="A7" s="11">
        <v>5</v>
      </c>
      <c r="B7" s="12" t="s">
        <v>11</v>
      </c>
      <c r="C7" s="13" t="s">
        <v>16</v>
      </c>
      <c r="D7" s="13">
        <v>1</v>
      </c>
      <c r="E7" s="11" t="s">
        <v>18</v>
      </c>
      <c r="F7" s="11">
        <v>42.33</v>
      </c>
      <c r="G7" s="11">
        <f>F:F*50%</f>
        <v>21.165</v>
      </c>
      <c r="H7" s="14">
        <v>84.2</v>
      </c>
      <c r="I7" s="14">
        <f>H:H*50%</f>
        <v>42.1</v>
      </c>
      <c r="J7" s="14">
        <f>G:G+I:I</f>
        <v>63.265</v>
      </c>
    </row>
    <row r="8" customFormat="1" customHeight="1" spans="1:10">
      <c r="A8" s="11">
        <v>6</v>
      </c>
      <c r="B8" s="12" t="s">
        <v>19</v>
      </c>
      <c r="C8" s="13" t="s">
        <v>20</v>
      </c>
      <c r="D8" s="13">
        <v>2</v>
      </c>
      <c r="E8" s="11" t="s">
        <v>21</v>
      </c>
      <c r="F8" s="15">
        <v>74.14</v>
      </c>
      <c r="G8" s="11">
        <f>F:F*50%</f>
        <v>37.07</v>
      </c>
      <c r="H8" s="14">
        <v>82.9</v>
      </c>
      <c r="I8" s="14">
        <f>H:H*50%</f>
        <v>41.45</v>
      </c>
      <c r="J8" s="14">
        <f>G:G+I:I</f>
        <v>78.52</v>
      </c>
    </row>
    <row r="9" customFormat="1" customHeight="1" spans="1:10">
      <c r="A9" s="11">
        <v>7</v>
      </c>
      <c r="B9" s="12" t="s">
        <v>19</v>
      </c>
      <c r="C9" s="13" t="s">
        <v>20</v>
      </c>
      <c r="D9" s="13">
        <v>2</v>
      </c>
      <c r="E9" s="11" t="s">
        <v>22</v>
      </c>
      <c r="F9" s="15">
        <v>70.86</v>
      </c>
      <c r="G9" s="11">
        <f>F:F*50%</f>
        <v>35.43</v>
      </c>
      <c r="H9" s="14">
        <v>86.4</v>
      </c>
      <c r="I9" s="14">
        <f>H:H*50%</f>
        <v>43.2</v>
      </c>
      <c r="J9" s="14">
        <f>G:G+I:I</f>
        <v>78.63</v>
      </c>
    </row>
    <row r="10" customFormat="1" customHeight="1" spans="1:10">
      <c r="A10" s="11">
        <v>8</v>
      </c>
      <c r="B10" s="12" t="s">
        <v>19</v>
      </c>
      <c r="C10" s="13" t="s">
        <v>20</v>
      </c>
      <c r="D10" s="13">
        <v>2</v>
      </c>
      <c r="E10" s="11" t="s">
        <v>23</v>
      </c>
      <c r="F10" s="15">
        <v>68.93</v>
      </c>
      <c r="G10" s="11">
        <f>F:F*50%</f>
        <v>34.465</v>
      </c>
      <c r="H10" s="14">
        <v>86.2</v>
      </c>
      <c r="I10" s="14">
        <f>H:H*50%</f>
        <v>43.1</v>
      </c>
      <c r="J10" s="14">
        <f>G:G+I:I</f>
        <v>77.565</v>
      </c>
    </row>
    <row r="11" customFormat="1" customHeight="1" spans="1:10">
      <c r="A11" s="11">
        <v>9</v>
      </c>
      <c r="B11" s="12" t="s">
        <v>19</v>
      </c>
      <c r="C11" s="13" t="s">
        <v>20</v>
      </c>
      <c r="D11" s="13">
        <v>2</v>
      </c>
      <c r="E11" s="11" t="s">
        <v>24</v>
      </c>
      <c r="F11" s="15">
        <v>66.68</v>
      </c>
      <c r="G11" s="11">
        <f>F:F*50%</f>
        <v>33.34</v>
      </c>
      <c r="H11" s="14">
        <v>86.8</v>
      </c>
      <c r="I11" s="14">
        <f>H:H*50%</f>
        <v>43.4</v>
      </c>
      <c r="J11" s="14">
        <f>G:G+I:I</f>
        <v>76.74</v>
      </c>
    </row>
    <row r="12" customFormat="1" customHeight="1" spans="1:10">
      <c r="A12" s="11">
        <v>10</v>
      </c>
      <c r="B12" s="12" t="s">
        <v>19</v>
      </c>
      <c r="C12" s="13" t="s">
        <v>20</v>
      </c>
      <c r="D12" s="13">
        <v>2</v>
      </c>
      <c r="E12" s="11" t="s">
        <v>25</v>
      </c>
      <c r="F12" s="15">
        <v>66.06</v>
      </c>
      <c r="G12" s="11">
        <f>F:F*50%</f>
        <v>33.03</v>
      </c>
      <c r="H12" s="14">
        <v>83.4</v>
      </c>
      <c r="I12" s="14">
        <f>H:H*50%</f>
        <v>41.7</v>
      </c>
      <c r="J12" s="14">
        <f>G:G+I:I</f>
        <v>74.73</v>
      </c>
    </row>
    <row r="13" customFormat="1" customHeight="1" spans="1:10">
      <c r="A13" s="11">
        <v>11</v>
      </c>
      <c r="B13" s="12" t="s">
        <v>19</v>
      </c>
      <c r="C13" s="13" t="s">
        <v>20</v>
      </c>
      <c r="D13" s="13">
        <v>2</v>
      </c>
      <c r="E13" s="11" t="s">
        <v>26</v>
      </c>
      <c r="F13" s="15">
        <v>63.25</v>
      </c>
      <c r="G13" s="11">
        <f>F:F*50%</f>
        <v>31.625</v>
      </c>
      <c r="H13" s="14">
        <v>82.6</v>
      </c>
      <c r="I13" s="14">
        <f>H:H*50%</f>
        <v>41.3</v>
      </c>
      <c r="J13" s="14">
        <f>G:G+I:I</f>
        <v>72.925</v>
      </c>
    </row>
    <row r="14" customFormat="1" customHeight="1" spans="1:10">
      <c r="A14" s="11">
        <v>12</v>
      </c>
      <c r="B14" s="12" t="s">
        <v>19</v>
      </c>
      <c r="C14" s="13" t="s">
        <v>27</v>
      </c>
      <c r="D14" s="13">
        <v>2</v>
      </c>
      <c r="E14" s="11" t="s">
        <v>28</v>
      </c>
      <c r="F14" s="11">
        <v>71.44</v>
      </c>
      <c r="G14" s="11">
        <f>F:F*50%</f>
        <v>35.72</v>
      </c>
      <c r="H14" s="14">
        <v>85</v>
      </c>
      <c r="I14" s="14">
        <f>H:H*50%</f>
        <v>42.5</v>
      </c>
      <c r="J14" s="14">
        <f>G:G+I:I</f>
        <v>78.22</v>
      </c>
    </row>
    <row r="15" customFormat="1" customHeight="1" spans="1:10">
      <c r="A15" s="11">
        <v>13</v>
      </c>
      <c r="B15" s="12" t="s">
        <v>19</v>
      </c>
      <c r="C15" s="13" t="s">
        <v>27</v>
      </c>
      <c r="D15" s="13">
        <v>2</v>
      </c>
      <c r="E15" s="11" t="s">
        <v>29</v>
      </c>
      <c r="F15" s="11">
        <v>68.82</v>
      </c>
      <c r="G15" s="11">
        <f>F:F*50%</f>
        <v>34.41</v>
      </c>
      <c r="H15" s="14" t="s">
        <v>30</v>
      </c>
      <c r="I15" s="14"/>
      <c r="J15" s="14">
        <f>G:G+I:I</f>
        <v>34.41</v>
      </c>
    </row>
    <row r="16" customFormat="1" customHeight="1" spans="1:10">
      <c r="A16" s="11">
        <v>14</v>
      </c>
      <c r="B16" s="12" t="s">
        <v>19</v>
      </c>
      <c r="C16" s="13" t="s">
        <v>27</v>
      </c>
      <c r="D16" s="13">
        <v>2</v>
      </c>
      <c r="E16" s="11" t="s">
        <v>31</v>
      </c>
      <c r="F16" s="11">
        <v>68.65</v>
      </c>
      <c r="G16" s="11">
        <f>F:F*50%</f>
        <v>34.325</v>
      </c>
      <c r="H16" s="14" t="s">
        <v>30</v>
      </c>
      <c r="I16" s="14"/>
      <c r="J16" s="14">
        <f>G:G+I:I</f>
        <v>34.325</v>
      </c>
    </row>
    <row r="17" customFormat="1" customHeight="1" spans="1:10">
      <c r="A17" s="11">
        <v>15</v>
      </c>
      <c r="B17" s="12" t="s">
        <v>19</v>
      </c>
      <c r="C17" s="13" t="s">
        <v>27</v>
      </c>
      <c r="D17" s="13">
        <v>2</v>
      </c>
      <c r="E17" s="11" t="s">
        <v>32</v>
      </c>
      <c r="F17" s="11">
        <v>67.88</v>
      </c>
      <c r="G17" s="11">
        <f>F:F*50%</f>
        <v>33.94</v>
      </c>
      <c r="H17" s="14">
        <v>85.4</v>
      </c>
      <c r="I17" s="14">
        <f>H:H*50%</f>
        <v>42.7</v>
      </c>
      <c r="J17" s="14">
        <f>G:G+I:I</f>
        <v>76.64</v>
      </c>
    </row>
    <row r="18" customFormat="1" customHeight="1" spans="1:10">
      <c r="A18" s="11">
        <v>16</v>
      </c>
      <c r="B18" s="12" t="s">
        <v>19</v>
      </c>
      <c r="C18" s="13" t="s">
        <v>27</v>
      </c>
      <c r="D18" s="13">
        <v>2</v>
      </c>
      <c r="E18" s="11" t="s">
        <v>33</v>
      </c>
      <c r="F18" s="11">
        <v>65.61</v>
      </c>
      <c r="G18" s="11">
        <f>F:F*50%</f>
        <v>32.805</v>
      </c>
      <c r="H18" s="14">
        <v>76</v>
      </c>
      <c r="I18" s="14">
        <f>H:H*50%</f>
        <v>38</v>
      </c>
      <c r="J18" s="14">
        <f>G:G+I:I</f>
        <v>70.805</v>
      </c>
    </row>
    <row r="19" customFormat="1" customHeight="1" spans="1:10">
      <c r="A19" s="11">
        <v>17</v>
      </c>
      <c r="B19" s="12" t="s">
        <v>19</v>
      </c>
      <c r="C19" s="13" t="s">
        <v>27</v>
      </c>
      <c r="D19" s="13">
        <v>2</v>
      </c>
      <c r="E19" s="11" t="s">
        <v>34</v>
      </c>
      <c r="F19" s="11">
        <v>65.18</v>
      </c>
      <c r="G19" s="11">
        <f>F:F*50%</f>
        <v>32.59</v>
      </c>
      <c r="H19" s="14">
        <v>84</v>
      </c>
      <c r="I19" s="14">
        <f>H:H*50%</f>
        <v>42</v>
      </c>
      <c r="J19" s="14">
        <f>G:G+I:I</f>
        <v>74.59</v>
      </c>
    </row>
    <row r="20" customFormat="1" customHeight="1" spans="1:10">
      <c r="A20" s="11">
        <v>18</v>
      </c>
      <c r="B20" s="12" t="s">
        <v>35</v>
      </c>
      <c r="C20" s="13" t="s">
        <v>36</v>
      </c>
      <c r="D20" s="13">
        <v>1</v>
      </c>
      <c r="E20" s="11" t="s">
        <v>37</v>
      </c>
      <c r="F20" s="11">
        <v>65.42</v>
      </c>
      <c r="G20" s="11">
        <f>F:F*50%</f>
        <v>32.71</v>
      </c>
      <c r="H20" s="14">
        <v>81.4</v>
      </c>
      <c r="I20" s="14">
        <f>H:H*50%</f>
        <v>40.7</v>
      </c>
      <c r="J20" s="14">
        <f>G:G+I:I</f>
        <v>73.41</v>
      </c>
    </row>
    <row r="21" customFormat="1" customHeight="1" spans="1:10">
      <c r="A21" s="11">
        <v>19</v>
      </c>
      <c r="B21" s="12" t="s">
        <v>35</v>
      </c>
      <c r="C21" s="13" t="s">
        <v>36</v>
      </c>
      <c r="D21" s="13">
        <v>1</v>
      </c>
      <c r="E21" s="11" t="s">
        <v>38</v>
      </c>
      <c r="F21" s="11">
        <v>64.8</v>
      </c>
      <c r="G21" s="11">
        <f>F:F*50%</f>
        <v>32.4</v>
      </c>
      <c r="H21" s="14">
        <v>88.2</v>
      </c>
      <c r="I21" s="14">
        <f>H:H*50%</f>
        <v>44.1</v>
      </c>
      <c r="J21" s="14">
        <f>G:G+I:I</f>
        <v>76.5</v>
      </c>
    </row>
    <row r="22" customFormat="1" customHeight="1" spans="1:10">
      <c r="A22" s="11">
        <v>20</v>
      </c>
      <c r="B22" s="12" t="s">
        <v>39</v>
      </c>
      <c r="C22" s="13" t="s">
        <v>40</v>
      </c>
      <c r="D22" s="13">
        <v>1</v>
      </c>
      <c r="E22" s="11" t="s">
        <v>41</v>
      </c>
      <c r="F22" s="11">
        <v>73.31</v>
      </c>
      <c r="G22" s="11">
        <f>F:F*50%</f>
        <v>36.655</v>
      </c>
      <c r="H22" s="14">
        <v>84</v>
      </c>
      <c r="I22" s="14">
        <f>H:H*50%</f>
        <v>42</v>
      </c>
      <c r="J22" s="14">
        <f>G:G+I:I</f>
        <v>78.655</v>
      </c>
    </row>
    <row r="23" customFormat="1" customHeight="1" spans="1:10">
      <c r="A23" s="11">
        <v>21</v>
      </c>
      <c r="B23" s="12" t="s">
        <v>39</v>
      </c>
      <c r="C23" s="13" t="s">
        <v>40</v>
      </c>
      <c r="D23" s="13">
        <v>1</v>
      </c>
      <c r="E23" s="11" t="s">
        <v>42</v>
      </c>
      <c r="F23" s="11">
        <v>69.51</v>
      </c>
      <c r="G23" s="11">
        <f>F:F*50%</f>
        <v>34.755</v>
      </c>
      <c r="H23" s="14">
        <v>83.8</v>
      </c>
      <c r="I23" s="14">
        <f>H:H*50%</f>
        <v>41.9</v>
      </c>
      <c r="J23" s="14">
        <f>G:G+I:I</f>
        <v>76.655</v>
      </c>
    </row>
    <row r="24" customFormat="1" customHeight="1" spans="1:10">
      <c r="A24" s="11">
        <v>22</v>
      </c>
      <c r="B24" s="12" t="s">
        <v>39</v>
      </c>
      <c r="C24" s="13" t="s">
        <v>40</v>
      </c>
      <c r="D24" s="13">
        <v>1</v>
      </c>
      <c r="E24" s="11" t="s">
        <v>43</v>
      </c>
      <c r="F24" s="11">
        <v>68.34</v>
      </c>
      <c r="G24" s="11">
        <f>F:F*50%</f>
        <v>34.17</v>
      </c>
      <c r="H24" s="14">
        <v>84.2</v>
      </c>
      <c r="I24" s="14">
        <f>H:H*50%</f>
        <v>42.1</v>
      </c>
      <c r="J24" s="14">
        <f>G:G+I:I</f>
        <v>76.27</v>
      </c>
    </row>
    <row r="25" customFormat="1" customHeight="1" spans="1:10">
      <c r="A25" s="11">
        <v>23</v>
      </c>
      <c r="B25" s="12" t="s">
        <v>44</v>
      </c>
      <c r="C25" s="13" t="s">
        <v>45</v>
      </c>
      <c r="D25" s="13">
        <v>1</v>
      </c>
      <c r="E25" s="11" t="s">
        <v>46</v>
      </c>
      <c r="F25" s="11">
        <v>72.83</v>
      </c>
      <c r="G25" s="11">
        <f>F:F*50%</f>
        <v>36.415</v>
      </c>
      <c r="H25" s="14" t="s">
        <v>30</v>
      </c>
      <c r="I25" s="14"/>
      <c r="J25" s="14">
        <f>G:G+I:I</f>
        <v>36.415</v>
      </c>
    </row>
    <row r="26" customFormat="1" customHeight="1" spans="1:10">
      <c r="A26" s="11">
        <v>24</v>
      </c>
      <c r="B26" s="12" t="s">
        <v>44</v>
      </c>
      <c r="C26" s="13" t="s">
        <v>45</v>
      </c>
      <c r="D26" s="13">
        <v>1</v>
      </c>
      <c r="E26" s="11" t="s">
        <v>47</v>
      </c>
      <c r="F26" s="11">
        <v>66.88</v>
      </c>
      <c r="G26" s="11">
        <f>F:F*50%</f>
        <v>33.44</v>
      </c>
      <c r="H26" s="14" t="s">
        <v>30</v>
      </c>
      <c r="I26" s="14"/>
      <c r="J26" s="14">
        <f>G:G+I:I</f>
        <v>33.44</v>
      </c>
    </row>
    <row r="27" customFormat="1" customHeight="1" spans="1:10">
      <c r="A27" s="11">
        <v>25</v>
      </c>
      <c r="B27" s="12" t="s">
        <v>44</v>
      </c>
      <c r="C27" s="13" t="s">
        <v>45</v>
      </c>
      <c r="D27" s="13">
        <v>1</v>
      </c>
      <c r="E27" s="11" t="s">
        <v>48</v>
      </c>
      <c r="F27" s="11">
        <v>63.83</v>
      </c>
      <c r="G27" s="11">
        <f>F:F*50%</f>
        <v>31.915</v>
      </c>
      <c r="H27" s="14">
        <v>85.4</v>
      </c>
      <c r="I27" s="14">
        <f>H:H*50%</f>
        <v>42.7</v>
      </c>
      <c r="J27" s="14">
        <f>G:G+I:I</f>
        <v>74.615</v>
      </c>
    </row>
    <row r="28" customFormat="1" customHeight="1" spans="1:10">
      <c r="A28" s="11">
        <v>26</v>
      </c>
      <c r="B28" s="12" t="s">
        <v>49</v>
      </c>
      <c r="C28" s="13" t="s">
        <v>50</v>
      </c>
      <c r="D28" s="13">
        <v>1</v>
      </c>
      <c r="E28" s="11" t="s">
        <v>51</v>
      </c>
      <c r="F28" s="11">
        <v>74.79</v>
      </c>
      <c r="G28" s="11">
        <f>F:F*50%</f>
        <v>37.395</v>
      </c>
      <c r="H28" s="14">
        <v>84.6</v>
      </c>
      <c r="I28" s="14">
        <f>H:H*50%</f>
        <v>42.3</v>
      </c>
      <c r="J28" s="14">
        <f>G:G+I:I</f>
        <v>79.695</v>
      </c>
    </row>
    <row r="29" customFormat="1" customHeight="1" spans="1:10">
      <c r="A29" s="11">
        <v>27</v>
      </c>
      <c r="B29" s="12" t="s">
        <v>49</v>
      </c>
      <c r="C29" s="13" t="s">
        <v>50</v>
      </c>
      <c r="D29" s="13">
        <v>1</v>
      </c>
      <c r="E29" s="11" t="s">
        <v>52</v>
      </c>
      <c r="F29" s="11">
        <v>66.14</v>
      </c>
      <c r="G29" s="11">
        <f>F:F*50%</f>
        <v>33.07</v>
      </c>
      <c r="H29" s="14">
        <v>79.8</v>
      </c>
      <c r="I29" s="14">
        <f>H:H*50%</f>
        <v>39.9</v>
      </c>
      <c r="J29" s="14">
        <f>G:G+I:I</f>
        <v>72.97</v>
      </c>
    </row>
    <row r="30" customFormat="1" customHeight="1" spans="1:10">
      <c r="A30" s="11">
        <v>28</v>
      </c>
      <c r="B30" s="12" t="s">
        <v>49</v>
      </c>
      <c r="C30" s="13" t="s">
        <v>50</v>
      </c>
      <c r="D30" s="13">
        <v>1</v>
      </c>
      <c r="E30" s="11" t="s">
        <v>53</v>
      </c>
      <c r="F30" s="11">
        <v>60.94</v>
      </c>
      <c r="G30" s="11">
        <f>F:F*50%</f>
        <v>30.47</v>
      </c>
      <c r="H30" s="14">
        <v>84</v>
      </c>
      <c r="I30" s="14">
        <f>H:H*50%</f>
        <v>42</v>
      </c>
      <c r="J30" s="14">
        <f>G:G+I:I</f>
        <v>72.47</v>
      </c>
    </row>
    <row r="31" customFormat="1" customHeight="1" spans="1:10">
      <c r="A31" s="11">
        <v>29</v>
      </c>
      <c r="B31" s="12" t="s">
        <v>54</v>
      </c>
      <c r="C31" s="13" t="s">
        <v>55</v>
      </c>
      <c r="D31" s="13">
        <v>1</v>
      </c>
      <c r="E31" s="11" t="s">
        <v>56</v>
      </c>
      <c r="F31" s="11">
        <v>66.41</v>
      </c>
      <c r="G31" s="11">
        <f>F:F*50%</f>
        <v>33.205</v>
      </c>
      <c r="H31" s="14">
        <v>86.2</v>
      </c>
      <c r="I31" s="14">
        <f>H:H*50%</f>
        <v>43.1</v>
      </c>
      <c r="J31" s="14">
        <f>G:G+I:I</f>
        <v>76.305</v>
      </c>
    </row>
    <row r="32" customFormat="1" customHeight="1" spans="1:10">
      <c r="A32" s="11">
        <v>30</v>
      </c>
      <c r="B32" s="12" t="s">
        <v>54</v>
      </c>
      <c r="C32" s="13" t="s">
        <v>55</v>
      </c>
      <c r="D32" s="13">
        <v>1</v>
      </c>
      <c r="E32" s="11" t="s">
        <v>57</v>
      </c>
      <c r="F32" s="11">
        <v>62.18</v>
      </c>
      <c r="G32" s="11">
        <f>F:F*50%</f>
        <v>31.09</v>
      </c>
      <c r="H32" s="14">
        <v>82</v>
      </c>
      <c r="I32" s="14">
        <f>H:H*50%</f>
        <v>41</v>
      </c>
      <c r="J32" s="14">
        <f>G:G+I:I</f>
        <v>72.09</v>
      </c>
    </row>
    <row r="33" customFormat="1" customHeight="1" spans="1:10">
      <c r="A33" s="11">
        <v>31</v>
      </c>
      <c r="B33" s="12" t="s">
        <v>54</v>
      </c>
      <c r="C33" s="13" t="s">
        <v>55</v>
      </c>
      <c r="D33" s="13">
        <v>1</v>
      </c>
      <c r="E33" s="11" t="s">
        <v>58</v>
      </c>
      <c r="F33" s="11">
        <v>58.9</v>
      </c>
      <c r="G33" s="11">
        <f>F:F*50%</f>
        <v>29.45</v>
      </c>
      <c r="H33" s="14">
        <v>82.4</v>
      </c>
      <c r="I33" s="14">
        <f>H:H*50%</f>
        <v>41.2</v>
      </c>
      <c r="J33" s="14">
        <f>G:G+I:I</f>
        <v>70.65</v>
      </c>
    </row>
    <row r="34" customFormat="1" customHeight="1" spans="1:10">
      <c r="A34" s="11">
        <v>32</v>
      </c>
      <c r="B34" s="12" t="s">
        <v>59</v>
      </c>
      <c r="C34" s="13" t="s">
        <v>60</v>
      </c>
      <c r="D34" s="13">
        <v>1</v>
      </c>
      <c r="E34" s="11" t="s">
        <v>61</v>
      </c>
      <c r="F34" s="11">
        <v>68.31</v>
      </c>
      <c r="G34" s="11">
        <f>F:F*50%</f>
        <v>34.155</v>
      </c>
      <c r="H34" s="14">
        <v>76.8</v>
      </c>
      <c r="I34" s="14">
        <f>H:H*50%</f>
        <v>38.4</v>
      </c>
      <c r="J34" s="14">
        <f>G:G+I:I</f>
        <v>72.555</v>
      </c>
    </row>
    <row r="35" customFormat="1" customHeight="1" spans="1:10">
      <c r="A35" s="11">
        <v>33</v>
      </c>
      <c r="B35" s="12" t="s">
        <v>59</v>
      </c>
      <c r="C35" s="13" t="s">
        <v>60</v>
      </c>
      <c r="D35" s="13">
        <v>1</v>
      </c>
      <c r="E35" s="11" t="s">
        <v>62</v>
      </c>
      <c r="F35" s="11">
        <v>63.43</v>
      </c>
      <c r="G35" s="11">
        <f>F:F*50%</f>
        <v>31.715</v>
      </c>
      <c r="H35" s="14">
        <v>85.2</v>
      </c>
      <c r="I35" s="14">
        <f>H:H*50%</f>
        <v>42.6</v>
      </c>
      <c r="J35" s="14">
        <f>G:G+I:I</f>
        <v>74.315</v>
      </c>
    </row>
    <row r="36" customFormat="1" customHeight="1" spans="1:10">
      <c r="A36" s="11">
        <v>34</v>
      </c>
      <c r="B36" s="12" t="s">
        <v>59</v>
      </c>
      <c r="C36" s="13" t="s">
        <v>60</v>
      </c>
      <c r="D36" s="13">
        <v>1</v>
      </c>
      <c r="E36" s="11" t="s">
        <v>63</v>
      </c>
      <c r="F36" s="11">
        <v>63.24</v>
      </c>
      <c r="G36" s="11">
        <f>F:F*50%</f>
        <v>31.62</v>
      </c>
      <c r="H36" s="14">
        <v>79</v>
      </c>
      <c r="I36" s="14">
        <f>H:H*50%</f>
        <v>39.5</v>
      </c>
      <c r="J36" s="14">
        <f>G:G+I:I</f>
        <v>71.12</v>
      </c>
    </row>
    <row r="37" customFormat="1" customHeight="1" spans="1:10">
      <c r="A37" s="11">
        <v>35</v>
      </c>
      <c r="B37" s="12" t="s">
        <v>64</v>
      </c>
      <c r="C37" s="13" t="s">
        <v>65</v>
      </c>
      <c r="D37" s="13">
        <v>1</v>
      </c>
      <c r="E37" s="11" t="s">
        <v>66</v>
      </c>
      <c r="F37" s="11">
        <v>64.37</v>
      </c>
      <c r="G37" s="11">
        <f>F:F*50%</f>
        <v>32.185</v>
      </c>
      <c r="H37" s="14">
        <v>84.2</v>
      </c>
      <c r="I37" s="14">
        <f>H:H*50%</f>
        <v>42.1</v>
      </c>
      <c r="J37" s="14">
        <f>G:G+I:I</f>
        <v>74.285</v>
      </c>
    </row>
    <row r="38" customFormat="1" customHeight="1" spans="1:10">
      <c r="A38" s="11">
        <v>36</v>
      </c>
      <c r="B38" s="12" t="s">
        <v>64</v>
      </c>
      <c r="C38" s="13" t="s">
        <v>65</v>
      </c>
      <c r="D38" s="13">
        <v>1</v>
      </c>
      <c r="E38" s="11" t="s">
        <v>67</v>
      </c>
      <c r="F38" s="11">
        <v>63.11</v>
      </c>
      <c r="G38" s="11">
        <f>F:F*50%</f>
        <v>31.555</v>
      </c>
      <c r="H38" s="14">
        <v>86.6</v>
      </c>
      <c r="I38" s="14">
        <f>H:H*50%</f>
        <v>43.3</v>
      </c>
      <c r="J38" s="14">
        <f>G:G+I:I</f>
        <v>74.855</v>
      </c>
    </row>
    <row r="39" customFormat="1" customHeight="1" spans="1:10">
      <c r="A39" s="11">
        <v>37</v>
      </c>
      <c r="B39" s="12" t="s">
        <v>64</v>
      </c>
      <c r="C39" s="13" t="s">
        <v>65</v>
      </c>
      <c r="D39" s="13">
        <v>1</v>
      </c>
      <c r="E39" s="11" t="s">
        <v>68</v>
      </c>
      <c r="F39" s="11">
        <v>60.69</v>
      </c>
      <c r="G39" s="11">
        <f>F:F*50%</f>
        <v>30.345</v>
      </c>
      <c r="H39" s="14">
        <v>86</v>
      </c>
      <c r="I39" s="14">
        <f>H:H*50%</f>
        <v>43</v>
      </c>
      <c r="J39" s="14">
        <f>G:G+I:I</f>
        <v>73.345</v>
      </c>
    </row>
    <row r="40" customFormat="1" customHeight="1" spans="1:10">
      <c r="A40" s="11">
        <v>38</v>
      </c>
      <c r="B40" s="12" t="s">
        <v>69</v>
      </c>
      <c r="C40" s="13" t="s">
        <v>70</v>
      </c>
      <c r="D40" s="13">
        <v>1</v>
      </c>
      <c r="E40" s="16" t="s">
        <v>71</v>
      </c>
      <c r="F40" s="16">
        <v>69.31</v>
      </c>
      <c r="G40" s="11">
        <f>F:F*50%</f>
        <v>34.655</v>
      </c>
      <c r="H40" s="14">
        <v>87.2</v>
      </c>
      <c r="I40" s="14">
        <f>H:H*50%</f>
        <v>43.6</v>
      </c>
      <c r="J40" s="14">
        <f>G:G+I:I</f>
        <v>78.255</v>
      </c>
    </row>
    <row r="41" customFormat="1" customHeight="1" spans="1:10">
      <c r="A41" s="11">
        <v>39</v>
      </c>
      <c r="B41" s="12" t="s">
        <v>69</v>
      </c>
      <c r="C41" s="13" t="s">
        <v>70</v>
      </c>
      <c r="D41" s="13">
        <v>1</v>
      </c>
      <c r="E41" s="16" t="s">
        <v>72</v>
      </c>
      <c r="F41" s="16">
        <v>67.98</v>
      </c>
      <c r="G41" s="11">
        <f>F:F*50%</f>
        <v>33.99</v>
      </c>
      <c r="H41" s="14">
        <v>79.4</v>
      </c>
      <c r="I41" s="14">
        <f>H:H*50%</f>
        <v>39.7</v>
      </c>
      <c r="J41" s="14">
        <f>G:G+I:I</f>
        <v>73.69</v>
      </c>
    </row>
    <row r="42" customFormat="1" customHeight="1" spans="1:10">
      <c r="A42" s="11">
        <v>40</v>
      </c>
      <c r="B42" s="12" t="s">
        <v>69</v>
      </c>
      <c r="C42" s="13" t="s">
        <v>70</v>
      </c>
      <c r="D42" s="13">
        <v>1</v>
      </c>
      <c r="E42" s="16" t="s">
        <v>73</v>
      </c>
      <c r="F42" s="16">
        <v>58.62</v>
      </c>
      <c r="G42" s="11">
        <f>F:F*50%</f>
        <v>29.31</v>
      </c>
      <c r="H42" s="14">
        <v>83</v>
      </c>
      <c r="I42" s="14">
        <f>H:H*50%</f>
        <v>41.5</v>
      </c>
      <c r="J42" s="14">
        <f>G:G+I:I</f>
        <v>70.81</v>
      </c>
    </row>
    <row r="43" customFormat="1" customHeight="1" spans="1:10">
      <c r="A43" s="11">
        <v>41</v>
      </c>
      <c r="B43" s="12" t="s">
        <v>74</v>
      </c>
      <c r="C43" s="13" t="s">
        <v>75</v>
      </c>
      <c r="D43" s="13">
        <v>1</v>
      </c>
      <c r="E43" s="11" t="s">
        <v>76</v>
      </c>
      <c r="F43" s="11">
        <v>66.55</v>
      </c>
      <c r="G43" s="11">
        <f>F:F*50%</f>
        <v>33.275</v>
      </c>
      <c r="H43" s="14">
        <v>82.6</v>
      </c>
      <c r="I43" s="14">
        <f>H:H*50%</f>
        <v>41.3</v>
      </c>
      <c r="J43" s="14">
        <f>G:G+I:I</f>
        <v>74.575</v>
      </c>
    </row>
    <row r="44" customFormat="1" customHeight="1" spans="1:10">
      <c r="A44" s="11">
        <v>42</v>
      </c>
      <c r="B44" s="12" t="s">
        <v>74</v>
      </c>
      <c r="C44" s="13" t="s">
        <v>75</v>
      </c>
      <c r="D44" s="13">
        <v>1</v>
      </c>
      <c r="E44" s="11" t="s">
        <v>77</v>
      </c>
      <c r="F44" s="11">
        <v>63.26</v>
      </c>
      <c r="G44" s="11">
        <f>F:F*50%</f>
        <v>31.63</v>
      </c>
      <c r="H44" s="14">
        <v>81.4</v>
      </c>
      <c r="I44" s="14">
        <f>H:H*50%</f>
        <v>40.7</v>
      </c>
      <c r="J44" s="14">
        <f>G:G+I:I</f>
        <v>72.33</v>
      </c>
    </row>
    <row r="45" customFormat="1" customHeight="1" spans="1:10">
      <c r="A45" s="11">
        <v>43</v>
      </c>
      <c r="B45" s="12" t="s">
        <v>74</v>
      </c>
      <c r="C45" s="13" t="s">
        <v>75</v>
      </c>
      <c r="D45" s="13">
        <v>1</v>
      </c>
      <c r="E45" s="11" t="s">
        <v>78</v>
      </c>
      <c r="F45" s="11">
        <v>62.23</v>
      </c>
      <c r="G45" s="11">
        <f>F:F*50%</f>
        <v>31.115</v>
      </c>
      <c r="H45" s="14">
        <v>81.2</v>
      </c>
      <c r="I45" s="14">
        <f>H:H*50%</f>
        <v>40.6</v>
      </c>
      <c r="J45" s="14">
        <f>G:G+I:I</f>
        <v>71.715</v>
      </c>
    </row>
    <row r="46" customFormat="1" customHeight="1" spans="1:10">
      <c r="A46" s="11">
        <v>44</v>
      </c>
      <c r="B46" s="12" t="s">
        <v>79</v>
      </c>
      <c r="C46" s="13" t="s">
        <v>80</v>
      </c>
      <c r="D46" s="13">
        <v>1</v>
      </c>
      <c r="E46" s="11" t="s">
        <v>81</v>
      </c>
      <c r="F46" s="11">
        <v>69.6</v>
      </c>
      <c r="G46" s="11">
        <f>F:F*50%</f>
        <v>34.8</v>
      </c>
      <c r="H46" s="14">
        <v>83.8</v>
      </c>
      <c r="I46" s="14">
        <f>H:H*50%</f>
        <v>41.9</v>
      </c>
      <c r="J46" s="14">
        <f>G:G+I:I</f>
        <v>76.7</v>
      </c>
    </row>
    <row r="47" customFormat="1" customHeight="1" spans="1:10">
      <c r="A47" s="11">
        <v>45</v>
      </c>
      <c r="B47" s="12" t="s">
        <v>79</v>
      </c>
      <c r="C47" s="13" t="s">
        <v>80</v>
      </c>
      <c r="D47" s="13">
        <v>1</v>
      </c>
      <c r="E47" s="11" t="s">
        <v>82</v>
      </c>
      <c r="F47" s="11">
        <v>69.08</v>
      </c>
      <c r="G47" s="11">
        <f>F:F*50%</f>
        <v>34.54</v>
      </c>
      <c r="H47" s="14">
        <v>80</v>
      </c>
      <c r="I47" s="14">
        <f>H:H*50%</f>
        <v>40</v>
      </c>
      <c r="J47" s="14">
        <f>G:G+I:I</f>
        <v>74.54</v>
      </c>
    </row>
    <row r="48" customFormat="1" customHeight="1" spans="1:10">
      <c r="A48" s="11">
        <v>46</v>
      </c>
      <c r="B48" s="12" t="s">
        <v>79</v>
      </c>
      <c r="C48" s="13" t="s">
        <v>80</v>
      </c>
      <c r="D48" s="13">
        <v>1</v>
      </c>
      <c r="E48" s="11" t="s">
        <v>83</v>
      </c>
      <c r="F48" s="11">
        <v>68.96</v>
      </c>
      <c r="G48" s="11">
        <f>F:F*50%</f>
        <v>34.48</v>
      </c>
      <c r="H48" s="14">
        <v>79.8</v>
      </c>
      <c r="I48" s="14">
        <f>H:H*50%</f>
        <v>39.9</v>
      </c>
      <c r="J48" s="14">
        <f>G:G+I:I</f>
        <v>74.38</v>
      </c>
    </row>
    <row r="49" customFormat="1" customHeight="1" spans="1:10">
      <c r="A49" s="11">
        <v>47</v>
      </c>
      <c r="B49" s="12" t="s">
        <v>84</v>
      </c>
      <c r="C49" s="13" t="s">
        <v>85</v>
      </c>
      <c r="D49" s="13">
        <v>1</v>
      </c>
      <c r="E49" s="11" t="s">
        <v>86</v>
      </c>
      <c r="F49" s="11">
        <v>69.93</v>
      </c>
      <c r="G49" s="11">
        <f>F:F*50%</f>
        <v>34.965</v>
      </c>
      <c r="H49" s="14">
        <v>83.6</v>
      </c>
      <c r="I49" s="14">
        <f>H:H*50%</f>
        <v>41.8</v>
      </c>
      <c r="J49" s="14">
        <f>G:G+I:I</f>
        <v>76.765</v>
      </c>
    </row>
    <row r="50" customFormat="1" customHeight="1" spans="1:10">
      <c r="A50" s="11">
        <v>48</v>
      </c>
      <c r="B50" s="12" t="s">
        <v>84</v>
      </c>
      <c r="C50" s="13" t="s">
        <v>85</v>
      </c>
      <c r="D50" s="13">
        <v>1</v>
      </c>
      <c r="E50" s="11" t="s">
        <v>87</v>
      </c>
      <c r="F50" s="11">
        <v>68.21</v>
      </c>
      <c r="G50" s="11">
        <f>F:F*50%</f>
        <v>34.105</v>
      </c>
      <c r="H50" s="14">
        <v>82.6</v>
      </c>
      <c r="I50" s="14">
        <f>H:H*50%</f>
        <v>41.3</v>
      </c>
      <c r="J50" s="14">
        <f>G:G+I:I</f>
        <v>75.405</v>
      </c>
    </row>
    <row r="51" customFormat="1" customHeight="1" spans="1:10">
      <c r="A51" s="11">
        <v>49</v>
      </c>
      <c r="B51" s="12" t="s">
        <v>84</v>
      </c>
      <c r="C51" s="13" t="s">
        <v>85</v>
      </c>
      <c r="D51" s="13">
        <v>1</v>
      </c>
      <c r="E51" s="11" t="s">
        <v>88</v>
      </c>
      <c r="F51" s="11">
        <v>67.78</v>
      </c>
      <c r="G51" s="11">
        <f>F:F*50%</f>
        <v>33.89</v>
      </c>
      <c r="H51" s="14">
        <v>84.2</v>
      </c>
      <c r="I51" s="14">
        <f>H:H*50%</f>
        <v>42.1</v>
      </c>
      <c r="J51" s="14">
        <f>G:G+I:I</f>
        <v>75.99</v>
      </c>
    </row>
    <row r="52" customFormat="1" customHeight="1" spans="1:10">
      <c r="A52" s="11">
        <v>50</v>
      </c>
      <c r="B52" s="12" t="s">
        <v>89</v>
      </c>
      <c r="C52" s="13" t="s">
        <v>90</v>
      </c>
      <c r="D52" s="13">
        <v>1</v>
      </c>
      <c r="E52" s="11" t="s">
        <v>91</v>
      </c>
      <c r="F52" s="11">
        <v>71.86</v>
      </c>
      <c r="G52" s="11">
        <f>F:F*50%</f>
        <v>35.93</v>
      </c>
      <c r="H52" s="14">
        <v>79.8</v>
      </c>
      <c r="I52" s="14">
        <f>H:H*50%</f>
        <v>39.9</v>
      </c>
      <c r="J52" s="14">
        <f>G:G+I:I</f>
        <v>75.83</v>
      </c>
    </row>
    <row r="53" customFormat="1" customHeight="1" spans="1:10">
      <c r="A53" s="11">
        <v>51</v>
      </c>
      <c r="B53" s="12" t="s">
        <v>89</v>
      </c>
      <c r="C53" s="13" t="s">
        <v>90</v>
      </c>
      <c r="D53" s="13">
        <v>1</v>
      </c>
      <c r="E53" s="11" t="s">
        <v>92</v>
      </c>
      <c r="F53" s="11">
        <v>67.03</v>
      </c>
      <c r="G53" s="11">
        <f>F:F*50%</f>
        <v>33.515</v>
      </c>
      <c r="H53" s="14">
        <v>82</v>
      </c>
      <c r="I53" s="14">
        <f>H:H*50%</f>
        <v>41</v>
      </c>
      <c r="J53" s="14">
        <f>G:G+I:I</f>
        <v>74.515</v>
      </c>
    </row>
    <row r="54" customFormat="1" customHeight="1" spans="1:10">
      <c r="A54" s="11">
        <v>52</v>
      </c>
      <c r="B54" s="12" t="s">
        <v>89</v>
      </c>
      <c r="C54" s="13" t="s">
        <v>90</v>
      </c>
      <c r="D54" s="13">
        <v>1</v>
      </c>
      <c r="E54" s="11" t="s">
        <v>93</v>
      </c>
      <c r="F54" s="11">
        <v>65.32</v>
      </c>
      <c r="G54" s="11">
        <f>F:F*50%</f>
        <v>32.66</v>
      </c>
      <c r="H54" s="14">
        <v>75.2</v>
      </c>
      <c r="I54" s="14">
        <f>H:H*50%</f>
        <v>37.6</v>
      </c>
      <c r="J54" s="14">
        <f>G:G+I:I</f>
        <v>70.26</v>
      </c>
    </row>
    <row r="55" customFormat="1" customHeight="1" spans="1:10">
      <c r="A55" s="11">
        <v>53</v>
      </c>
      <c r="B55" s="12" t="s">
        <v>94</v>
      </c>
      <c r="C55" s="13" t="s">
        <v>95</v>
      </c>
      <c r="D55" s="13">
        <v>1</v>
      </c>
      <c r="E55" s="11" t="s">
        <v>96</v>
      </c>
      <c r="F55" s="11">
        <v>72.2</v>
      </c>
      <c r="G55" s="11">
        <f>F:F*50%</f>
        <v>36.1</v>
      </c>
      <c r="H55" s="14">
        <v>81.2</v>
      </c>
      <c r="I55" s="14">
        <f>H:H*50%</f>
        <v>40.6</v>
      </c>
      <c r="J55" s="14">
        <f>G:G+I:I</f>
        <v>76.7</v>
      </c>
    </row>
    <row r="56" customFormat="1" customHeight="1" spans="1:10">
      <c r="A56" s="11">
        <v>54</v>
      </c>
      <c r="B56" s="12" t="s">
        <v>94</v>
      </c>
      <c r="C56" s="13" t="s">
        <v>95</v>
      </c>
      <c r="D56" s="13">
        <v>1</v>
      </c>
      <c r="E56" s="11" t="s">
        <v>97</v>
      </c>
      <c r="F56" s="11">
        <v>72.18</v>
      </c>
      <c r="G56" s="11">
        <f>F:F*50%</f>
        <v>36.09</v>
      </c>
      <c r="H56" s="14">
        <v>85.4</v>
      </c>
      <c r="I56" s="14">
        <f>H:H*50%</f>
        <v>42.7</v>
      </c>
      <c r="J56" s="14">
        <f>G:G+I:I</f>
        <v>78.79</v>
      </c>
    </row>
    <row r="57" customFormat="1" customHeight="1" spans="1:10">
      <c r="A57" s="11">
        <v>55</v>
      </c>
      <c r="B57" s="12" t="s">
        <v>94</v>
      </c>
      <c r="C57" s="13" t="s">
        <v>95</v>
      </c>
      <c r="D57" s="13">
        <v>1</v>
      </c>
      <c r="E57" s="11" t="s">
        <v>98</v>
      </c>
      <c r="F57" s="11">
        <v>71.61</v>
      </c>
      <c r="G57" s="11">
        <f>F:F*50%</f>
        <v>35.805</v>
      </c>
      <c r="H57" s="14">
        <v>82.8</v>
      </c>
      <c r="I57" s="14">
        <f>H:H*50%</f>
        <v>41.4</v>
      </c>
      <c r="J57" s="14">
        <f>G:G+I:I</f>
        <v>77.205</v>
      </c>
    </row>
    <row r="58" customFormat="1" customHeight="1" spans="1:10">
      <c r="A58" s="11">
        <v>56</v>
      </c>
      <c r="B58" s="12" t="s">
        <v>99</v>
      </c>
      <c r="C58" s="13" t="s">
        <v>100</v>
      </c>
      <c r="D58" s="13">
        <v>1</v>
      </c>
      <c r="E58" s="11" t="s">
        <v>101</v>
      </c>
      <c r="F58" s="11">
        <v>71.85</v>
      </c>
      <c r="G58" s="11">
        <f>F:F*50%</f>
        <v>35.925</v>
      </c>
      <c r="H58" s="14">
        <v>80.4</v>
      </c>
      <c r="I58" s="14">
        <f>H:H*50%</f>
        <v>40.2</v>
      </c>
      <c r="J58" s="14">
        <f>G:G+I:I</f>
        <v>76.125</v>
      </c>
    </row>
    <row r="59" customFormat="1" customHeight="1" spans="1:10">
      <c r="A59" s="11">
        <v>57</v>
      </c>
      <c r="B59" s="12" t="s">
        <v>99</v>
      </c>
      <c r="C59" s="13" t="s">
        <v>100</v>
      </c>
      <c r="D59" s="13">
        <v>1</v>
      </c>
      <c r="E59" s="11" t="s">
        <v>102</v>
      </c>
      <c r="F59" s="11">
        <v>70.41</v>
      </c>
      <c r="G59" s="11">
        <f>F:F*50%</f>
        <v>35.205</v>
      </c>
      <c r="H59" s="14">
        <v>79.2</v>
      </c>
      <c r="I59" s="14">
        <f>H:H*50%</f>
        <v>39.6</v>
      </c>
      <c r="J59" s="14">
        <f>G:G+I:I</f>
        <v>74.805</v>
      </c>
    </row>
    <row r="60" customFormat="1" customHeight="1" spans="1:10">
      <c r="A60" s="11">
        <v>58</v>
      </c>
      <c r="B60" s="12" t="s">
        <v>99</v>
      </c>
      <c r="C60" s="13" t="s">
        <v>100</v>
      </c>
      <c r="D60" s="13">
        <v>1</v>
      </c>
      <c r="E60" s="11" t="s">
        <v>103</v>
      </c>
      <c r="F60" s="11">
        <v>66.38</v>
      </c>
      <c r="G60" s="11">
        <f>F:F*50%</f>
        <v>33.19</v>
      </c>
      <c r="H60" s="14">
        <v>76.4</v>
      </c>
      <c r="I60" s="14">
        <f>H:H*50%</f>
        <v>38.2</v>
      </c>
      <c r="J60" s="14">
        <f>G:G+I:I</f>
        <v>71.39</v>
      </c>
    </row>
    <row r="61" customFormat="1" customHeight="1" spans="1:10">
      <c r="A61" s="11">
        <v>59</v>
      </c>
      <c r="B61" s="12" t="s">
        <v>99</v>
      </c>
      <c r="C61" s="13" t="s">
        <v>104</v>
      </c>
      <c r="D61" s="13">
        <v>1</v>
      </c>
      <c r="E61" s="11" t="s">
        <v>105</v>
      </c>
      <c r="F61" s="11">
        <v>66.19</v>
      </c>
      <c r="G61" s="11">
        <f>F:F*50%</f>
        <v>33.095</v>
      </c>
      <c r="H61" s="14">
        <v>86.6</v>
      </c>
      <c r="I61" s="14">
        <f>H:H*50%</f>
        <v>43.3</v>
      </c>
      <c r="J61" s="14">
        <f>G:G+I:I</f>
        <v>76.395</v>
      </c>
    </row>
    <row r="62" customFormat="1" customHeight="1" spans="1:10">
      <c r="A62" s="11">
        <v>60</v>
      </c>
      <c r="B62" s="12" t="s">
        <v>99</v>
      </c>
      <c r="C62" s="13" t="s">
        <v>104</v>
      </c>
      <c r="D62" s="13">
        <v>1</v>
      </c>
      <c r="E62" s="11" t="s">
        <v>106</v>
      </c>
      <c r="F62" s="11">
        <v>65.63</v>
      </c>
      <c r="G62" s="11">
        <f>F:F*50%</f>
        <v>32.815</v>
      </c>
      <c r="H62" s="14">
        <v>78.8</v>
      </c>
      <c r="I62" s="14">
        <f>H:H*50%</f>
        <v>39.4</v>
      </c>
      <c r="J62" s="14">
        <f>G:G+I:I</f>
        <v>72.215</v>
      </c>
    </row>
    <row r="63" customFormat="1" customHeight="1" spans="1:10">
      <c r="A63" s="11">
        <v>61</v>
      </c>
      <c r="B63" s="12" t="s">
        <v>99</v>
      </c>
      <c r="C63" s="13" t="s">
        <v>104</v>
      </c>
      <c r="D63" s="13">
        <v>1</v>
      </c>
      <c r="E63" s="11" t="s">
        <v>107</v>
      </c>
      <c r="F63" s="11">
        <v>65.57</v>
      </c>
      <c r="G63" s="11">
        <f>F:F*50%</f>
        <v>32.785</v>
      </c>
      <c r="H63" s="14">
        <v>80.4</v>
      </c>
      <c r="I63" s="14">
        <f>H:H*50%</f>
        <v>40.2</v>
      </c>
      <c r="J63" s="14">
        <f>G:G+I:I</f>
        <v>72.985</v>
      </c>
    </row>
    <row r="64" customFormat="1" customHeight="1" spans="1:10">
      <c r="A64" s="11">
        <v>62</v>
      </c>
      <c r="B64" s="12" t="s">
        <v>108</v>
      </c>
      <c r="C64" s="13" t="s">
        <v>109</v>
      </c>
      <c r="D64" s="13">
        <v>1</v>
      </c>
      <c r="E64" s="11" t="s">
        <v>110</v>
      </c>
      <c r="F64" s="11">
        <v>71.43</v>
      </c>
      <c r="G64" s="11">
        <f>F:F*50%</f>
        <v>35.715</v>
      </c>
      <c r="H64" s="14">
        <v>86.4</v>
      </c>
      <c r="I64" s="14">
        <f>H:H*50%</f>
        <v>43.2</v>
      </c>
      <c r="J64" s="14">
        <f>G:G+I:I</f>
        <v>78.915</v>
      </c>
    </row>
    <row r="65" customFormat="1" customHeight="1" spans="1:10">
      <c r="A65" s="11">
        <v>63</v>
      </c>
      <c r="B65" s="12" t="s">
        <v>108</v>
      </c>
      <c r="C65" s="13" t="s">
        <v>109</v>
      </c>
      <c r="D65" s="13">
        <v>1</v>
      </c>
      <c r="E65" s="11" t="s">
        <v>111</v>
      </c>
      <c r="F65" s="11">
        <v>69.38</v>
      </c>
      <c r="G65" s="11">
        <f>F:F*50%</f>
        <v>34.69</v>
      </c>
      <c r="H65" s="14">
        <v>82.6</v>
      </c>
      <c r="I65" s="14">
        <f>H:H*50%</f>
        <v>41.3</v>
      </c>
      <c r="J65" s="14">
        <f>G:G+I:I</f>
        <v>75.99</v>
      </c>
    </row>
    <row r="66" customFormat="1" customHeight="1" spans="1:10">
      <c r="A66" s="11">
        <v>64</v>
      </c>
      <c r="B66" s="12" t="s">
        <v>108</v>
      </c>
      <c r="C66" s="13" t="s">
        <v>109</v>
      </c>
      <c r="D66" s="13">
        <v>1</v>
      </c>
      <c r="E66" s="11" t="s">
        <v>112</v>
      </c>
      <c r="F66" s="11">
        <v>68.79</v>
      </c>
      <c r="G66" s="11">
        <f>F:F*50%</f>
        <v>34.395</v>
      </c>
      <c r="H66" s="14">
        <v>85.6</v>
      </c>
      <c r="I66" s="14">
        <f>H:H*50%</f>
        <v>42.8</v>
      </c>
      <c r="J66" s="14">
        <f>G:G+I:I</f>
        <v>77.195</v>
      </c>
    </row>
    <row r="67" customFormat="1" customHeight="1" spans="1:10">
      <c r="A67" s="11">
        <v>65</v>
      </c>
      <c r="B67" s="12" t="s">
        <v>113</v>
      </c>
      <c r="C67" s="13" t="s">
        <v>114</v>
      </c>
      <c r="D67" s="13">
        <v>2</v>
      </c>
      <c r="E67" s="11" t="s">
        <v>115</v>
      </c>
      <c r="F67" s="11">
        <v>70.91</v>
      </c>
      <c r="G67" s="11">
        <f>F:F*50%</f>
        <v>35.455</v>
      </c>
      <c r="H67" s="14">
        <v>84.3</v>
      </c>
      <c r="I67" s="14">
        <f>H:H*50%</f>
        <v>42.15</v>
      </c>
      <c r="J67" s="14">
        <f>G:G+I:I</f>
        <v>77.605</v>
      </c>
    </row>
    <row r="68" customFormat="1" customHeight="1" spans="1:10">
      <c r="A68" s="11">
        <v>66</v>
      </c>
      <c r="B68" s="12" t="s">
        <v>113</v>
      </c>
      <c r="C68" s="13" t="s">
        <v>114</v>
      </c>
      <c r="D68" s="13">
        <v>2</v>
      </c>
      <c r="E68" s="11" t="s">
        <v>116</v>
      </c>
      <c r="F68" s="11">
        <v>70.3</v>
      </c>
      <c r="G68" s="11">
        <f>F:F*50%</f>
        <v>35.15</v>
      </c>
      <c r="H68" s="14">
        <v>86.8</v>
      </c>
      <c r="I68" s="14">
        <f>H:H*50%</f>
        <v>43.4</v>
      </c>
      <c r="J68" s="14">
        <f>G:G+I:I</f>
        <v>78.55</v>
      </c>
    </row>
    <row r="69" customFormat="1" customHeight="1" spans="1:10">
      <c r="A69" s="11">
        <v>67</v>
      </c>
      <c r="B69" s="12" t="s">
        <v>113</v>
      </c>
      <c r="C69" s="13" t="s">
        <v>114</v>
      </c>
      <c r="D69" s="13">
        <v>2</v>
      </c>
      <c r="E69" s="11" t="s">
        <v>117</v>
      </c>
      <c r="F69" s="11">
        <v>69.96</v>
      </c>
      <c r="G69" s="11">
        <f>F:F*50%</f>
        <v>34.98</v>
      </c>
      <c r="H69" s="14">
        <v>78.2</v>
      </c>
      <c r="I69" s="14">
        <f>H:H*50%</f>
        <v>39.1</v>
      </c>
      <c r="J69" s="14">
        <f>G:G+I:I</f>
        <v>74.08</v>
      </c>
    </row>
    <row r="70" customFormat="1" customHeight="1" spans="1:10">
      <c r="A70" s="11">
        <v>68</v>
      </c>
      <c r="B70" s="12" t="s">
        <v>113</v>
      </c>
      <c r="C70" s="13" t="s">
        <v>114</v>
      </c>
      <c r="D70" s="13">
        <v>2</v>
      </c>
      <c r="E70" s="11" t="s">
        <v>118</v>
      </c>
      <c r="F70" s="11">
        <v>69.54</v>
      </c>
      <c r="G70" s="11">
        <f>F:F*50%</f>
        <v>34.77</v>
      </c>
      <c r="H70" s="14">
        <v>83.4</v>
      </c>
      <c r="I70" s="14">
        <f>H:H*50%</f>
        <v>41.7</v>
      </c>
      <c r="J70" s="14">
        <f>G:G+I:I</f>
        <v>76.47</v>
      </c>
    </row>
    <row r="71" customFormat="1" customHeight="1" spans="1:10">
      <c r="A71" s="11">
        <v>69</v>
      </c>
      <c r="B71" s="12" t="s">
        <v>113</v>
      </c>
      <c r="C71" s="13" t="s">
        <v>114</v>
      </c>
      <c r="D71" s="13">
        <v>2</v>
      </c>
      <c r="E71" s="11" t="s">
        <v>119</v>
      </c>
      <c r="F71" s="11">
        <v>69.49</v>
      </c>
      <c r="G71" s="11">
        <f>F:F*50%</f>
        <v>34.745</v>
      </c>
      <c r="H71" s="14">
        <v>81.1</v>
      </c>
      <c r="I71" s="14">
        <f>H:H*50%</f>
        <v>40.55</v>
      </c>
      <c r="J71" s="14">
        <f>G:G+I:I</f>
        <v>75.295</v>
      </c>
    </row>
    <row r="72" customFormat="1" customHeight="1" spans="1:10">
      <c r="A72" s="11">
        <v>70</v>
      </c>
      <c r="B72" s="12" t="s">
        <v>113</v>
      </c>
      <c r="C72" s="13" t="s">
        <v>114</v>
      </c>
      <c r="D72" s="13">
        <v>2</v>
      </c>
      <c r="E72" s="11" t="s">
        <v>120</v>
      </c>
      <c r="F72" s="11">
        <v>68.34</v>
      </c>
      <c r="G72" s="11">
        <f>F:F*50%</f>
        <v>34.17</v>
      </c>
      <c r="H72" s="14">
        <v>81.7</v>
      </c>
      <c r="I72" s="14">
        <f>H:H*50%</f>
        <v>40.85</v>
      </c>
      <c r="J72" s="14">
        <f>G:G+I:I</f>
        <v>75.02</v>
      </c>
    </row>
    <row r="73" customFormat="1" customHeight="1" spans="1:10">
      <c r="A73" s="11">
        <v>71</v>
      </c>
      <c r="B73" s="12" t="s">
        <v>121</v>
      </c>
      <c r="C73" s="13" t="s">
        <v>122</v>
      </c>
      <c r="D73" s="13">
        <v>1</v>
      </c>
      <c r="E73" s="11" t="s">
        <v>123</v>
      </c>
      <c r="F73" s="11">
        <v>72.55</v>
      </c>
      <c r="G73" s="11">
        <f>F:F*50%</f>
        <v>36.275</v>
      </c>
      <c r="H73" s="14">
        <v>84</v>
      </c>
      <c r="I73" s="14">
        <f>H:H*50%</f>
        <v>42</v>
      </c>
      <c r="J73" s="14">
        <f>G:G+I:I</f>
        <v>78.275</v>
      </c>
    </row>
    <row r="74" customFormat="1" customHeight="1" spans="1:10">
      <c r="A74" s="11">
        <v>72</v>
      </c>
      <c r="B74" s="12" t="s">
        <v>121</v>
      </c>
      <c r="C74" s="13" t="s">
        <v>122</v>
      </c>
      <c r="D74" s="13">
        <v>1</v>
      </c>
      <c r="E74" s="11" t="s">
        <v>124</v>
      </c>
      <c r="F74" s="11">
        <v>72.14</v>
      </c>
      <c r="G74" s="11">
        <f>F:F*50%</f>
        <v>36.07</v>
      </c>
      <c r="H74" s="14">
        <v>82.1</v>
      </c>
      <c r="I74" s="14">
        <f>H:H*50%</f>
        <v>41.05</v>
      </c>
      <c r="J74" s="14">
        <f>G:G+I:I</f>
        <v>77.12</v>
      </c>
    </row>
    <row r="75" customFormat="1" customHeight="1" spans="1:10">
      <c r="A75" s="11">
        <v>73</v>
      </c>
      <c r="B75" s="12" t="s">
        <v>121</v>
      </c>
      <c r="C75" s="13" t="s">
        <v>122</v>
      </c>
      <c r="D75" s="13">
        <v>1</v>
      </c>
      <c r="E75" s="11" t="s">
        <v>125</v>
      </c>
      <c r="F75" s="11">
        <v>71.14</v>
      </c>
      <c r="G75" s="11">
        <f>F:F*50%</f>
        <v>35.57</v>
      </c>
      <c r="H75" s="14">
        <v>83.4</v>
      </c>
      <c r="I75" s="14">
        <f>H:H*50%</f>
        <v>41.7</v>
      </c>
      <c r="J75" s="14">
        <f>G:G+I:I</f>
        <v>77.27</v>
      </c>
    </row>
    <row r="76" customFormat="1" customHeight="1" spans="1:10">
      <c r="A76" s="11">
        <v>74</v>
      </c>
      <c r="B76" s="12" t="s">
        <v>121</v>
      </c>
      <c r="C76" s="13" t="s">
        <v>126</v>
      </c>
      <c r="D76" s="13">
        <v>1</v>
      </c>
      <c r="E76" s="11" t="s">
        <v>127</v>
      </c>
      <c r="F76" s="11">
        <v>74.44</v>
      </c>
      <c r="G76" s="11">
        <f>F:F*50%</f>
        <v>37.22</v>
      </c>
      <c r="H76" s="14">
        <v>80.1</v>
      </c>
      <c r="I76" s="14">
        <f>H:H*50%</f>
        <v>40.05</v>
      </c>
      <c r="J76" s="14">
        <f>G:G+I:I</f>
        <v>77.27</v>
      </c>
    </row>
    <row r="77" customFormat="1" customHeight="1" spans="1:10">
      <c r="A77" s="11">
        <v>75</v>
      </c>
      <c r="B77" s="12" t="s">
        <v>121</v>
      </c>
      <c r="C77" s="13" t="s">
        <v>126</v>
      </c>
      <c r="D77" s="13">
        <v>1</v>
      </c>
      <c r="E77" s="11" t="s">
        <v>128</v>
      </c>
      <c r="F77" s="11">
        <v>69.32</v>
      </c>
      <c r="G77" s="11">
        <f>F:F*50%</f>
        <v>34.66</v>
      </c>
      <c r="H77" s="14">
        <v>84.1</v>
      </c>
      <c r="I77" s="14">
        <f>H:H*50%</f>
        <v>42.05</v>
      </c>
      <c r="J77" s="14">
        <f>G:G+I:I</f>
        <v>76.71</v>
      </c>
    </row>
    <row r="78" customFormat="1" customHeight="1" spans="1:10">
      <c r="A78" s="11">
        <v>76</v>
      </c>
      <c r="B78" s="12" t="s">
        <v>121</v>
      </c>
      <c r="C78" s="13" t="s">
        <v>126</v>
      </c>
      <c r="D78" s="13">
        <v>1</v>
      </c>
      <c r="E78" s="11" t="s">
        <v>129</v>
      </c>
      <c r="F78" s="11">
        <v>67.65</v>
      </c>
      <c r="G78" s="11">
        <f>F:F*50%</f>
        <v>33.825</v>
      </c>
      <c r="H78" s="14">
        <v>81.3</v>
      </c>
      <c r="I78" s="14">
        <f>H:H*50%</f>
        <v>40.65</v>
      </c>
      <c r="J78" s="14">
        <f>G:G+I:I</f>
        <v>74.475</v>
      </c>
    </row>
    <row r="79" customFormat="1" customHeight="1" spans="1:10">
      <c r="A79" s="11">
        <v>77</v>
      </c>
      <c r="B79" s="12" t="s">
        <v>130</v>
      </c>
      <c r="C79" s="13" t="s">
        <v>131</v>
      </c>
      <c r="D79" s="13">
        <v>1</v>
      </c>
      <c r="E79" s="11" t="s">
        <v>132</v>
      </c>
      <c r="F79" s="11">
        <v>70.19</v>
      </c>
      <c r="G79" s="11">
        <f>F:F*50%</f>
        <v>35.095</v>
      </c>
      <c r="H79" s="14">
        <v>82.8</v>
      </c>
      <c r="I79" s="14">
        <f>H:H*50%</f>
        <v>41.4</v>
      </c>
      <c r="J79" s="14">
        <f>G:G+I:I</f>
        <v>76.495</v>
      </c>
    </row>
    <row r="80" customFormat="1" customHeight="1" spans="1:10">
      <c r="A80" s="11">
        <v>78</v>
      </c>
      <c r="B80" s="12" t="s">
        <v>130</v>
      </c>
      <c r="C80" s="13" t="s">
        <v>131</v>
      </c>
      <c r="D80" s="13">
        <v>1</v>
      </c>
      <c r="E80" s="11" t="s">
        <v>133</v>
      </c>
      <c r="F80" s="11">
        <v>70.17</v>
      </c>
      <c r="G80" s="11">
        <f>F:F*50%</f>
        <v>35.085</v>
      </c>
      <c r="H80" s="14">
        <v>84.6</v>
      </c>
      <c r="I80" s="14">
        <f>H:H*50%</f>
        <v>42.3</v>
      </c>
      <c r="J80" s="14">
        <f>G:G+I:I</f>
        <v>77.385</v>
      </c>
    </row>
    <row r="81" customFormat="1" customHeight="1" spans="1:10">
      <c r="A81" s="11">
        <v>79</v>
      </c>
      <c r="B81" s="12" t="s">
        <v>130</v>
      </c>
      <c r="C81" s="13" t="s">
        <v>131</v>
      </c>
      <c r="D81" s="13">
        <v>1</v>
      </c>
      <c r="E81" s="11" t="s">
        <v>134</v>
      </c>
      <c r="F81" s="11">
        <v>69.71</v>
      </c>
      <c r="G81" s="11">
        <f>F:F*50%</f>
        <v>34.855</v>
      </c>
      <c r="H81" s="14">
        <v>83</v>
      </c>
      <c r="I81" s="14">
        <f>H:H*50%</f>
        <v>41.5</v>
      </c>
      <c r="J81" s="14">
        <f>G:G+I:I</f>
        <v>76.355</v>
      </c>
    </row>
    <row r="82" customFormat="1" customHeight="1" spans="1:10">
      <c r="A82" s="11">
        <v>80</v>
      </c>
      <c r="B82" s="12" t="s">
        <v>135</v>
      </c>
      <c r="C82" s="13" t="s">
        <v>136</v>
      </c>
      <c r="D82" s="13">
        <v>1</v>
      </c>
      <c r="E82" s="11" t="s">
        <v>137</v>
      </c>
      <c r="F82" s="11">
        <v>66.61</v>
      </c>
      <c r="G82" s="11">
        <f>F:F*50%</f>
        <v>33.305</v>
      </c>
      <c r="H82" s="14">
        <v>80.8</v>
      </c>
      <c r="I82" s="14">
        <f>H:H*50%</f>
        <v>40.4</v>
      </c>
      <c r="J82" s="14">
        <f>G:G+I:I</f>
        <v>73.705</v>
      </c>
    </row>
    <row r="83" customFormat="1" customHeight="1" spans="1:10">
      <c r="A83" s="11">
        <v>81</v>
      </c>
      <c r="B83" s="12" t="s">
        <v>135</v>
      </c>
      <c r="C83" s="13" t="s">
        <v>136</v>
      </c>
      <c r="D83" s="13">
        <v>1</v>
      </c>
      <c r="E83" s="11" t="s">
        <v>138</v>
      </c>
      <c r="F83" s="11">
        <v>66.49</v>
      </c>
      <c r="G83" s="11">
        <f>F:F*50%</f>
        <v>33.245</v>
      </c>
      <c r="H83" s="14">
        <v>82.3</v>
      </c>
      <c r="I83" s="14">
        <f>H:H*50%</f>
        <v>41.15</v>
      </c>
      <c r="J83" s="14">
        <f>G:G+I:I</f>
        <v>74.395</v>
      </c>
    </row>
    <row r="84" customFormat="1" customHeight="1" spans="1:10">
      <c r="A84" s="11">
        <v>82</v>
      </c>
      <c r="B84" s="12" t="s">
        <v>135</v>
      </c>
      <c r="C84" s="13" t="s">
        <v>136</v>
      </c>
      <c r="D84" s="13">
        <v>1</v>
      </c>
      <c r="E84" s="11" t="s">
        <v>139</v>
      </c>
      <c r="F84" s="11">
        <v>65.61</v>
      </c>
      <c r="G84" s="11">
        <f>F:F*50%</f>
        <v>32.805</v>
      </c>
      <c r="H84" s="14">
        <v>80.6</v>
      </c>
      <c r="I84" s="14">
        <f>H:H*50%</f>
        <v>40.3</v>
      </c>
      <c r="J84" s="14">
        <f>G:G+I:I</f>
        <v>73.105</v>
      </c>
    </row>
    <row r="85" customFormat="1" customHeight="1" spans="1:10">
      <c r="A85" s="11">
        <v>83</v>
      </c>
      <c r="B85" s="12" t="s">
        <v>140</v>
      </c>
      <c r="C85" s="13" t="s">
        <v>141</v>
      </c>
      <c r="D85" s="13">
        <v>1</v>
      </c>
      <c r="E85" s="11" t="s">
        <v>142</v>
      </c>
      <c r="F85" s="11">
        <v>71.43</v>
      </c>
      <c r="G85" s="11">
        <f>F:F*50%</f>
        <v>35.715</v>
      </c>
      <c r="H85" s="14">
        <v>83.8</v>
      </c>
      <c r="I85" s="14">
        <f>H:H*50%</f>
        <v>41.9</v>
      </c>
      <c r="J85" s="14">
        <f>G:G+I:I</f>
        <v>77.615</v>
      </c>
    </row>
    <row r="86" customFormat="1" customHeight="1" spans="1:10">
      <c r="A86" s="11">
        <v>84</v>
      </c>
      <c r="B86" s="12" t="s">
        <v>140</v>
      </c>
      <c r="C86" s="13" t="s">
        <v>141</v>
      </c>
      <c r="D86" s="13">
        <v>1</v>
      </c>
      <c r="E86" s="11" t="s">
        <v>143</v>
      </c>
      <c r="F86" s="11">
        <v>70.07</v>
      </c>
      <c r="G86" s="11">
        <f>F:F*50%</f>
        <v>35.035</v>
      </c>
      <c r="H86" s="14">
        <v>84.6</v>
      </c>
      <c r="I86" s="14">
        <f>H:H*50%</f>
        <v>42.3</v>
      </c>
      <c r="J86" s="14">
        <f>G:G+I:I</f>
        <v>77.335</v>
      </c>
    </row>
    <row r="87" customFormat="1" customHeight="1" spans="1:10">
      <c r="A87" s="11">
        <v>85</v>
      </c>
      <c r="B87" s="12" t="s">
        <v>140</v>
      </c>
      <c r="C87" s="13" t="s">
        <v>141</v>
      </c>
      <c r="D87" s="13">
        <v>1</v>
      </c>
      <c r="E87" s="11" t="s">
        <v>144</v>
      </c>
      <c r="F87" s="11">
        <v>68.59</v>
      </c>
      <c r="G87" s="11">
        <f>F:F*50%</f>
        <v>34.295</v>
      </c>
      <c r="H87" s="14">
        <v>84.7</v>
      </c>
      <c r="I87" s="14">
        <f>H:H*50%</f>
        <v>42.35</v>
      </c>
      <c r="J87" s="14">
        <f>G:G+I:I</f>
        <v>76.645</v>
      </c>
    </row>
    <row r="88" customFormat="1" customHeight="1" spans="1:10">
      <c r="A88" s="11">
        <v>86</v>
      </c>
      <c r="B88" s="12" t="s">
        <v>145</v>
      </c>
      <c r="C88" s="13" t="s">
        <v>146</v>
      </c>
      <c r="D88" s="13">
        <v>1</v>
      </c>
      <c r="E88" s="11" t="s">
        <v>147</v>
      </c>
      <c r="F88" s="11">
        <v>72.73</v>
      </c>
      <c r="G88" s="11">
        <f>F:F*50%</f>
        <v>36.365</v>
      </c>
      <c r="H88" s="14">
        <v>82</v>
      </c>
      <c r="I88" s="14">
        <f>H:H*50%</f>
        <v>41</v>
      </c>
      <c r="J88" s="14">
        <f>G:G+I:I</f>
        <v>77.365</v>
      </c>
    </row>
    <row r="89" customFormat="1" customHeight="1" spans="1:10">
      <c r="A89" s="11">
        <v>87</v>
      </c>
      <c r="B89" s="12" t="s">
        <v>145</v>
      </c>
      <c r="C89" s="13" t="s">
        <v>146</v>
      </c>
      <c r="D89" s="13">
        <v>1</v>
      </c>
      <c r="E89" s="11" t="s">
        <v>148</v>
      </c>
      <c r="F89" s="11">
        <v>71.95</v>
      </c>
      <c r="G89" s="11">
        <f>F:F*50%</f>
        <v>35.975</v>
      </c>
      <c r="H89" s="14">
        <v>82.4</v>
      </c>
      <c r="I89" s="14">
        <f>H:H*50%</f>
        <v>41.2</v>
      </c>
      <c r="J89" s="14">
        <f>G:G+I:I</f>
        <v>77.175</v>
      </c>
    </row>
    <row r="90" customFormat="1" customHeight="1" spans="1:10">
      <c r="A90" s="11">
        <v>88</v>
      </c>
      <c r="B90" s="12" t="s">
        <v>145</v>
      </c>
      <c r="C90" s="13" t="s">
        <v>146</v>
      </c>
      <c r="D90" s="13">
        <v>1</v>
      </c>
      <c r="E90" s="11" t="s">
        <v>149</v>
      </c>
      <c r="F90" s="11">
        <v>70.25</v>
      </c>
      <c r="G90" s="11">
        <f>F:F*50%</f>
        <v>35.125</v>
      </c>
      <c r="H90" s="14" t="s">
        <v>30</v>
      </c>
      <c r="I90" s="14"/>
      <c r="J90" s="14">
        <f>G:G+I:I</f>
        <v>35.125</v>
      </c>
    </row>
    <row r="91" customFormat="1" customHeight="1" spans="1:10">
      <c r="A91" s="11">
        <v>89</v>
      </c>
      <c r="B91" s="12" t="s">
        <v>150</v>
      </c>
      <c r="C91" s="13" t="s">
        <v>151</v>
      </c>
      <c r="D91" s="13">
        <v>2</v>
      </c>
      <c r="E91" s="11" t="s">
        <v>152</v>
      </c>
      <c r="F91" s="11">
        <v>70.7</v>
      </c>
      <c r="G91" s="11">
        <f>F:F*50%</f>
        <v>35.35</v>
      </c>
      <c r="H91" s="14">
        <v>81.2</v>
      </c>
      <c r="I91" s="14">
        <f>H:H*50%</f>
        <v>40.6</v>
      </c>
      <c r="J91" s="14">
        <f>G:G+I:I</f>
        <v>75.95</v>
      </c>
    </row>
    <row r="92" customFormat="1" customHeight="1" spans="1:10">
      <c r="A92" s="11">
        <v>90</v>
      </c>
      <c r="B92" s="12" t="s">
        <v>150</v>
      </c>
      <c r="C92" s="13" t="s">
        <v>151</v>
      </c>
      <c r="D92" s="13">
        <v>2</v>
      </c>
      <c r="E92" s="11" t="s">
        <v>153</v>
      </c>
      <c r="F92" s="11">
        <v>70.63</v>
      </c>
      <c r="G92" s="11">
        <f>F:F*50%</f>
        <v>35.315</v>
      </c>
      <c r="H92" s="14">
        <v>85.3</v>
      </c>
      <c r="I92" s="14">
        <f>H:H*50%</f>
        <v>42.65</v>
      </c>
      <c r="J92" s="14">
        <f>G:G+I:I</f>
        <v>77.965</v>
      </c>
    </row>
    <row r="93" customFormat="1" customHeight="1" spans="1:10">
      <c r="A93" s="11">
        <v>91</v>
      </c>
      <c r="B93" s="12" t="s">
        <v>150</v>
      </c>
      <c r="C93" s="13" t="s">
        <v>151</v>
      </c>
      <c r="D93" s="13">
        <v>2</v>
      </c>
      <c r="E93" s="11" t="s">
        <v>154</v>
      </c>
      <c r="F93" s="11">
        <v>70.18</v>
      </c>
      <c r="G93" s="11">
        <f>F:F*50%</f>
        <v>35.09</v>
      </c>
      <c r="H93" s="14">
        <v>81.2</v>
      </c>
      <c r="I93" s="14">
        <f>H:H*50%</f>
        <v>40.6</v>
      </c>
      <c r="J93" s="14">
        <f>G:G+I:I</f>
        <v>75.69</v>
      </c>
    </row>
    <row r="94" customFormat="1" customHeight="1" spans="1:10">
      <c r="A94" s="11">
        <v>92</v>
      </c>
      <c r="B94" s="12" t="s">
        <v>150</v>
      </c>
      <c r="C94" s="13" t="s">
        <v>151</v>
      </c>
      <c r="D94" s="13">
        <v>2</v>
      </c>
      <c r="E94" s="11" t="s">
        <v>155</v>
      </c>
      <c r="F94" s="11">
        <v>69.54</v>
      </c>
      <c r="G94" s="11">
        <f>F:F*50%</f>
        <v>34.77</v>
      </c>
      <c r="H94" s="14">
        <v>81.2</v>
      </c>
      <c r="I94" s="14">
        <f>H:H*50%</f>
        <v>40.6</v>
      </c>
      <c r="J94" s="14">
        <f>G:G+I:I</f>
        <v>75.37</v>
      </c>
    </row>
    <row r="95" customFormat="1" customHeight="1" spans="1:10">
      <c r="A95" s="11">
        <v>93</v>
      </c>
      <c r="B95" s="12" t="s">
        <v>150</v>
      </c>
      <c r="C95" s="13" t="s">
        <v>151</v>
      </c>
      <c r="D95" s="13">
        <v>2</v>
      </c>
      <c r="E95" s="11" t="s">
        <v>156</v>
      </c>
      <c r="F95" s="11">
        <v>69.24</v>
      </c>
      <c r="G95" s="11">
        <f>F:F*50%</f>
        <v>34.62</v>
      </c>
      <c r="H95" s="14">
        <v>79.8</v>
      </c>
      <c r="I95" s="14">
        <f>H:H*50%</f>
        <v>39.9</v>
      </c>
      <c r="J95" s="14">
        <f>G:G+I:I</f>
        <v>74.52</v>
      </c>
    </row>
    <row r="96" customFormat="1" customHeight="1" spans="1:10">
      <c r="A96" s="11">
        <v>94</v>
      </c>
      <c r="B96" s="12" t="s">
        <v>150</v>
      </c>
      <c r="C96" s="13" t="s">
        <v>151</v>
      </c>
      <c r="D96" s="13">
        <v>2</v>
      </c>
      <c r="E96" s="11" t="s">
        <v>157</v>
      </c>
      <c r="F96" s="11">
        <v>69.06</v>
      </c>
      <c r="G96" s="11">
        <f>F:F*50%</f>
        <v>34.53</v>
      </c>
      <c r="H96" s="14">
        <v>78.4</v>
      </c>
      <c r="I96" s="14">
        <f>H:H*50%</f>
        <v>39.2</v>
      </c>
      <c r="J96" s="14">
        <f>G:G+I:I</f>
        <v>73.73</v>
      </c>
    </row>
    <row r="97" customFormat="1" customHeight="1" spans="1:10">
      <c r="A97" s="11">
        <v>95</v>
      </c>
      <c r="B97" s="12" t="s">
        <v>158</v>
      </c>
      <c r="C97" s="13" t="s">
        <v>159</v>
      </c>
      <c r="D97" s="13">
        <v>1</v>
      </c>
      <c r="E97" s="11" t="s">
        <v>160</v>
      </c>
      <c r="F97" s="15">
        <v>72.36</v>
      </c>
      <c r="G97" s="11">
        <f>F:F*50%</f>
        <v>36.18</v>
      </c>
      <c r="H97" s="14">
        <v>81.8</v>
      </c>
      <c r="I97" s="14">
        <f>H:H*50%</f>
        <v>40.9</v>
      </c>
      <c r="J97" s="14">
        <f>G:G+I:I</f>
        <v>77.08</v>
      </c>
    </row>
    <row r="98" customFormat="1" customHeight="1" spans="1:10">
      <c r="A98" s="11">
        <v>96</v>
      </c>
      <c r="B98" s="12" t="s">
        <v>158</v>
      </c>
      <c r="C98" s="13" t="s">
        <v>159</v>
      </c>
      <c r="D98" s="13">
        <v>1</v>
      </c>
      <c r="E98" s="11" t="s">
        <v>161</v>
      </c>
      <c r="F98" s="15">
        <v>70</v>
      </c>
      <c r="G98" s="11">
        <f>F:F*50%</f>
        <v>35</v>
      </c>
      <c r="H98" s="14" t="s">
        <v>30</v>
      </c>
      <c r="I98" s="14"/>
      <c r="J98" s="14">
        <f>G:G+I:I</f>
        <v>35</v>
      </c>
    </row>
    <row r="99" customFormat="1" customHeight="1" spans="1:10">
      <c r="A99" s="11">
        <v>97</v>
      </c>
      <c r="B99" s="12" t="s">
        <v>162</v>
      </c>
      <c r="C99" s="13" t="s">
        <v>163</v>
      </c>
      <c r="D99" s="13">
        <v>1</v>
      </c>
      <c r="E99" s="11" t="s">
        <v>164</v>
      </c>
      <c r="F99" s="11">
        <v>74.89</v>
      </c>
      <c r="G99" s="11">
        <f>F:F*50%</f>
        <v>37.445</v>
      </c>
      <c r="H99" s="14">
        <v>81.6</v>
      </c>
      <c r="I99" s="14">
        <f>H:H*50%</f>
        <v>40.8</v>
      </c>
      <c r="J99" s="14">
        <f>G:G+I:I</f>
        <v>78.245</v>
      </c>
    </row>
    <row r="100" customFormat="1" customHeight="1" spans="1:10">
      <c r="A100" s="11">
        <v>98</v>
      </c>
      <c r="B100" s="12" t="s">
        <v>162</v>
      </c>
      <c r="C100" s="13" t="s">
        <v>163</v>
      </c>
      <c r="D100" s="13">
        <v>1</v>
      </c>
      <c r="E100" s="11" t="s">
        <v>165</v>
      </c>
      <c r="F100" s="11">
        <v>71.43</v>
      </c>
      <c r="G100" s="11">
        <f>F:F*50%</f>
        <v>35.715</v>
      </c>
      <c r="H100" s="14">
        <v>80.2</v>
      </c>
      <c r="I100" s="14">
        <f>H:H*50%</f>
        <v>40.1</v>
      </c>
      <c r="J100" s="14">
        <f>G:G+I:I</f>
        <v>75.815</v>
      </c>
    </row>
    <row r="101" customFormat="1" customHeight="1" spans="1:10">
      <c r="A101" s="11">
        <v>99</v>
      </c>
      <c r="B101" s="12" t="s">
        <v>162</v>
      </c>
      <c r="C101" s="13" t="s">
        <v>163</v>
      </c>
      <c r="D101" s="13">
        <v>1</v>
      </c>
      <c r="E101" s="11" t="s">
        <v>166</v>
      </c>
      <c r="F101" s="11">
        <v>70.79</v>
      </c>
      <c r="G101" s="11">
        <f>F:F*50%</f>
        <v>35.395</v>
      </c>
      <c r="H101" s="14">
        <v>81</v>
      </c>
      <c r="I101" s="14">
        <f>H:H*50%</f>
        <v>40.5</v>
      </c>
      <c r="J101" s="14">
        <f>G:G+I:I</f>
        <v>75.895</v>
      </c>
    </row>
    <row r="102" customFormat="1" customHeight="1" spans="1:10">
      <c r="A102" s="11">
        <v>100</v>
      </c>
      <c r="B102" s="12" t="s">
        <v>162</v>
      </c>
      <c r="C102" s="13" t="s">
        <v>167</v>
      </c>
      <c r="D102" s="13">
        <v>1</v>
      </c>
      <c r="E102" s="11" t="s">
        <v>168</v>
      </c>
      <c r="F102" s="11">
        <v>79.29</v>
      </c>
      <c r="G102" s="11">
        <f>F:F*50%</f>
        <v>39.645</v>
      </c>
      <c r="H102" s="14">
        <v>84.2</v>
      </c>
      <c r="I102" s="14">
        <f>H:H*50%</f>
        <v>42.1</v>
      </c>
      <c r="J102" s="14">
        <f>G:G+I:I</f>
        <v>81.745</v>
      </c>
    </row>
    <row r="103" customFormat="1" customHeight="1" spans="1:10">
      <c r="A103" s="11">
        <v>101</v>
      </c>
      <c r="B103" s="12" t="s">
        <v>162</v>
      </c>
      <c r="C103" s="13" t="s">
        <v>167</v>
      </c>
      <c r="D103" s="13">
        <v>1</v>
      </c>
      <c r="E103" s="11" t="s">
        <v>169</v>
      </c>
      <c r="F103" s="11">
        <v>70.74</v>
      </c>
      <c r="G103" s="11">
        <f>F:F*50%</f>
        <v>35.37</v>
      </c>
      <c r="H103" s="14" t="s">
        <v>30</v>
      </c>
      <c r="I103" s="14"/>
      <c r="J103" s="14">
        <f>G:G+I:I</f>
        <v>35.37</v>
      </c>
    </row>
    <row r="104" customFormat="1" customHeight="1" spans="1:10">
      <c r="A104" s="11">
        <v>102</v>
      </c>
      <c r="B104" s="12" t="s">
        <v>162</v>
      </c>
      <c r="C104" s="13" t="s">
        <v>167</v>
      </c>
      <c r="D104" s="13">
        <v>1</v>
      </c>
      <c r="E104" s="11" t="s">
        <v>170</v>
      </c>
      <c r="F104" s="11">
        <v>68.78</v>
      </c>
      <c r="G104" s="11">
        <f>F:F*50%</f>
        <v>34.39</v>
      </c>
      <c r="H104" s="14">
        <v>79.9</v>
      </c>
      <c r="I104" s="14">
        <f>H:H*50%</f>
        <v>39.95</v>
      </c>
      <c r="J104" s="14">
        <f>G:G+I:I</f>
        <v>74.34</v>
      </c>
    </row>
    <row r="105" customFormat="1" customHeight="1" spans="1:10">
      <c r="A105" s="11">
        <v>103</v>
      </c>
      <c r="B105" s="12" t="s">
        <v>171</v>
      </c>
      <c r="C105" s="13" t="s">
        <v>172</v>
      </c>
      <c r="D105" s="13">
        <v>2</v>
      </c>
      <c r="E105" s="11" t="s">
        <v>173</v>
      </c>
      <c r="F105" s="11">
        <v>77.7</v>
      </c>
      <c r="G105" s="11">
        <f>F:F*50%</f>
        <v>38.85</v>
      </c>
      <c r="H105" s="14" t="s">
        <v>30</v>
      </c>
      <c r="I105" s="14"/>
      <c r="J105" s="14">
        <f>G:G+I:I</f>
        <v>38.85</v>
      </c>
    </row>
    <row r="106" customFormat="1" customHeight="1" spans="1:10">
      <c r="A106" s="11">
        <v>104</v>
      </c>
      <c r="B106" s="12" t="s">
        <v>171</v>
      </c>
      <c r="C106" s="13" t="s">
        <v>172</v>
      </c>
      <c r="D106" s="13">
        <v>2</v>
      </c>
      <c r="E106" s="11" t="s">
        <v>174</v>
      </c>
      <c r="F106" s="11">
        <v>72.5</v>
      </c>
      <c r="G106" s="11">
        <f>F:F*50%</f>
        <v>36.25</v>
      </c>
      <c r="H106" s="14" t="s">
        <v>30</v>
      </c>
      <c r="I106" s="14"/>
      <c r="J106" s="14">
        <f>G:G+I:I</f>
        <v>36.25</v>
      </c>
    </row>
    <row r="107" customFormat="1" customHeight="1" spans="1:10">
      <c r="A107" s="11">
        <v>105</v>
      </c>
      <c r="B107" s="12" t="s">
        <v>171</v>
      </c>
      <c r="C107" s="13" t="s">
        <v>172</v>
      </c>
      <c r="D107" s="13">
        <v>2</v>
      </c>
      <c r="E107" s="11" t="s">
        <v>175</v>
      </c>
      <c r="F107" s="11">
        <v>72.07</v>
      </c>
      <c r="G107" s="11">
        <f>F:F*50%</f>
        <v>36.035</v>
      </c>
      <c r="H107" s="14">
        <v>79.6</v>
      </c>
      <c r="I107" s="14">
        <f>H:H*50%</f>
        <v>39.8</v>
      </c>
      <c r="J107" s="14">
        <f>G:G+I:I</f>
        <v>75.835</v>
      </c>
    </row>
    <row r="108" customFormat="1" customHeight="1" spans="1:10">
      <c r="A108" s="11">
        <v>106</v>
      </c>
      <c r="B108" s="12" t="s">
        <v>171</v>
      </c>
      <c r="C108" s="13" t="s">
        <v>172</v>
      </c>
      <c r="D108" s="13">
        <v>2</v>
      </c>
      <c r="E108" s="11" t="s">
        <v>176</v>
      </c>
      <c r="F108" s="11">
        <v>71.91</v>
      </c>
      <c r="G108" s="11">
        <f>F:F*50%</f>
        <v>35.955</v>
      </c>
      <c r="H108" s="14">
        <v>84.3</v>
      </c>
      <c r="I108" s="14">
        <f>H:H*50%</f>
        <v>42.15</v>
      </c>
      <c r="J108" s="14">
        <f>G:G+I:I</f>
        <v>78.105</v>
      </c>
    </row>
    <row r="109" customFormat="1" customHeight="1" spans="1:10">
      <c r="A109" s="11">
        <v>107</v>
      </c>
      <c r="B109" s="12" t="s">
        <v>171</v>
      </c>
      <c r="C109" s="13" t="s">
        <v>172</v>
      </c>
      <c r="D109" s="13">
        <v>2</v>
      </c>
      <c r="E109" s="11" t="s">
        <v>177</v>
      </c>
      <c r="F109" s="11">
        <v>71.22</v>
      </c>
      <c r="G109" s="11">
        <f>F:F*50%</f>
        <v>35.61</v>
      </c>
      <c r="H109" s="14">
        <v>84</v>
      </c>
      <c r="I109" s="14">
        <f>H:H*50%</f>
        <v>42</v>
      </c>
      <c r="J109" s="14">
        <f>G:G+I:I</f>
        <v>77.61</v>
      </c>
    </row>
    <row r="110" customFormat="1" customHeight="1" spans="1:10">
      <c r="A110" s="11">
        <v>108</v>
      </c>
      <c r="B110" s="12" t="s">
        <v>171</v>
      </c>
      <c r="C110" s="13" t="s">
        <v>172</v>
      </c>
      <c r="D110" s="13">
        <v>2</v>
      </c>
      <c r="E110" s="11" t="s">
        <v>178</v>
      </c>
      <c r="F110" s="11">
        <v>71.13</v>
      </c>
      <c r="G110" s="11">
        <f>F:F*50%</f>
        <v>35.565</v>
      </c>
      <c r="H110" s="14">
        <v>79.6</v>
      </c>
      <c r="I110" s="14">
        <f>H:H*50%</f>
        <v>39.8</v>
      </c>
      <c r="J110" s="14">
        <f>G:G+I:I</f>
        <v>75.365</v>
      </c>
    </row>
    <row r="111" customFormat="1" customHeight="1" spans="1:10">
      <c r="A111" s="11">
        <v>109</v>
      </c>
      <c r="B111" s="12" t="s">
        <v>179</v>
      </c>
      <c r="C111" s="13" t="s">
        <v>180</v>
      </c>
      <c r="D111" s="13">
        <v>1</v>
      </c>
      <c r="E111" s="11" t="s">
        <v>181</v>
      </c>
      <c r="F111" s="11">
        <v>74.78</v>
      </c>
      <c r="G111" s="11">
        <f>F:F*50%</f>
        <v>37.39</v>
      </c>
      <c r="H111" s="14">
        <v>78</v>
      </c>
      <c r="I111" s="14">
        <f>H:H*50%</f>
        <v>39</v>
      </c>
      <c r="J111" s="14">
        <f>G:G+I:I</f>
        <v>76.39</v>
      </c>
    </row>
    <row r="112" customFormat="1" customHeight="1" spans="1:10">
      <c r="A112" s="11">
        <v>110</v>
      </c>
      <c r="B112" s="12" t="s">
        <v>179</v>
      </c>
      <c r="C112" s="13" t="s">
        <v>180</v>
      </c>
      <c r="D112" s="13">
        <v>1</v>
      </c>
      <c r="E112" s="11" t="s">
        <v>182</v>
      </c>
      <c r="F112" s="11">
        <v>69.35</v>
      </c>
      <c r="G112" s="11">
        <f>F:F*50%</f>
        <v>34.675</v>
      </c>
      <c r="H112" s="14">
        <v>83.4</v>
      </c>
      <c r="I112" s="14">
        <f>H:H*50%</f>
        <v>41.7</v>
      </c>
      <c r="J112" s="14">
        <f>G:G+I:I</f>
        <v>76.375</v>
      </c>
    </row>
    <row r="113" customFormat="1" customHeight="1" spans="1:10">
      <c r="A113" s="11">
        <v>111</v>
      </c>
      <c r="B113" s="12" t="s">
        <v>179</v>
      </c>
      <c r="C113" s="13" t="s">
        <v>180</v>
      </c>
      <c r="D113" s="13">
        <v>1</v>
      </c>
      <c r="E113" s="11" t="s">
        <v>183</v>
      </c>
      <c r="F113" s="11">
        <v>67.99</v>
      </c>
      <c r="G113" s="11">
        <f>F:F*50%</f>
        <v>33.995</v>
      </c>
      <c r="H113" s="14">
        <v>79.1</v>
      </c>
      <c r="I113" s="14">
        <f>H:H*50%</f>
        <v>39.55</v>
      </c>
      <c r="J113" s="14">
        <f>G:G+I:I</f>
        <v>73.545</v>
      </c>
    </row>
    <row r="114" customFormat="1" customHeight="1" spans="1:10">
      <c r="A114" s="11">
        <v>112</v>
      </c>
      <c r="B114" s="12" t="s">
        <v>184</v>
      </c>
      <c r="C114" s="13" t="s">
        <v>185</v>
      </c>
      <c r="D114" s="13">
        <v>1</v>
      </c>
      <c r="E114" s="11" t="s">
        <v>186</v>
      </c>
      <c r="F114" s="11">
        <v>69.59</v>
      </c>
      <c r="G114" s="11">
        <f>F:F*50%</f>
        <v>34.795</v>
      </c>
      <c r="H114" s="14">
        <v>80.2</v>
      </c>
      <c r="I114" s="14">
        <f>H:H*50%</f>
        <v>40.1</v>
      </c>
      <c r="J114" s="14">
        <f>G:G+I:I</f>
        <v>74.895</v>
      </c>
    </row>
    <row r="115" customFormat="1" customHeight="1" spans="1:10">
      <c r="A115" s="11">
        <v>113</v>
      </c>
      <c r="B115" s="12" t="s">
        <v>184</v>
      </c>
      <c r="C115" s="13" t="s">
        <v>185</v>
      </c>
      <c r="D115" s="13">
        <v>1</v>
      </c>
      <c r="E115" s="11" t="s">
        <v>187</v>
      </c>
      <c r="F115" s="11">
        <v>67.45</v>
      </c>
      <c r="G115" s="11">
        <f>F:F*50%</f>
        <v>33.725</v>
      </c>
      <c r="H115" s="14">
        <v>79.8</v>
      </c>
      <c r="I115" s="14">
        <f>H:H*50%</f>
        <v>39.9</v>
      </c>
      <c r="J115" s="14">
        <f>G:G+I:I</f>
        <v>73.625</v>
      </c>
    </row>
    <row r="116" customFormat="1" customHeight="1" spans="1:10">
      <c r="A116" s="11">
        <v>114</v>
      </c>
      <c r="B116" s="12" t="s">
        <v>184</v>
      </c>
      <c r="C116" s="13" t="s">
        <v>185</v>
      </c>
      <c r="D116" s="13">
        <v>1</v>
      </c>
      <c r="E116" s="11" t="s">
        <v>188</v>
      </c>
      <c r="F116" s="11">
        <v>65.91</v>
      </c>
      <c r="G116" s="11">
        <f>F:F*50%</f>
        <v>32.955</v>
      </c>
      <c r="H116" s="14">
        <v>84.8</v>
      </c>
      <c r="I116" s="14">
        <f>H:H*50%</f>
        <v>42.4</v>
      </c>
      <c r="J116" s="14">
        <f>G:G+I:I</f>
        <v>75.355</v>
      </c>
    </row>
    <row r="117" customFormat="1" customHeight="1" spans="1:10">
      <c r="A117" s="11">
        <v>115</v>
      </c>
      <c r="B117" s="12" t="s">
        <v>189</v>
      </c>
      <c r="C117" s="13" t="s">
        <v>190</v>
      </c>
      <c r="D117" s="13">
        <v>1</v>
      </c>
      <c r="E117" s="11" t="s">
        <v>191</v>
      </c>
      <c r="F117" s="11">
        <v>73.49</v>
      </c>
      <c r="G117" s="11">
        <f>F:F*50%</f>
        <v>36.745</v>
      </c>
      <c r="H117" s="14">
        <v>81.2</v>
      </c>
      <c r="I117" s="14">
        <f>H:H*50%</f>
        <v>40.6</v>
      </c>
      <c r="J117" s="14">
        <f>G:G+I:I</f>
        <v>77.345</v>
      </c>
    </row>
    <row r="118" customFormat="1" customHeight="1" spans="1:10">
      <c r="A118" s="11">
        <v>116</v>
      </c>
      <c r="B118" s="12" t="s">
        <v>189</v>
      </c>
      <c r="C118" s="13" t="s">
        <v>190</v>
      </c>
      <c r="D118" s="13">
        <v>1</v>
      </c>
      <c r="E118" s="11" t="s">
        <v>192</v>
      </c>
      <c r="F118" s="11">
        <v>72.79</v>
      </c>
      <c r="G118" s="11">
        <f>F:F*50%</f>
        <v>36.395</v>
      </c>
      <c r="H118" s="14">
        <v>79.4</v>
      </c>
      <c r="I118" s="14">
        <f>H:H*50%</f>
        <v>39.7</v>
      </c>
      <c r="J118" s="14">
        <f>G:G+I:I</f>
        <v>76.095</v>
      </c>
    </row>
    <row r="119" customFormat="1" customHeight="1" spans="1:10">
      <c r="A119" s="11">
        <v>117</v>
      </c>
      <c r="B119" s="12" t="s">
        <v>189</v>
      </c>
      <c r="C119" s="13" t="s">
        <v>190</v>
      </c>
      <c r="D119" s="13">
        <v>1</v>
      </c>
      <c r="E119" s="11" t="s">
        <v>193</v>
      </c>
      <c r="F119" s="11">
        <v>71.65</v>
      </c>
      <c r="G119" s="11">
        <f>F:F*50%</f>
        <v>35.825</v>
      </c>
      <c r="H119" s="14">
        <v>79</v>
      </c>
      <c r="I119" s="14">
        <f>H:H*50%</f>
        <v>39.5</v>
      </c>
      <c r="J119" s="14">
        <f>G:G+I:I</f>
        <v>75.325</v>
      </c>
    </row>
    <row r="120" customFormat="1" customHeight="1" spans="1:10">
      <c r="A120" s="11">
        <v>118</v>
      </c>
      <c r="B120" s="12" t="s">
        <v>194</v>
      </c>
      <c r="C120" s="13" t="s">
        <v>195</v>
      </c>
      <c r="D120" s="13">
        <v>1</v>
      </c>
      <c r="E120" s="11" t="s">
        <v>196</v>
      </c>
      <c r="F120" s="11">
        <v>73.3</v>
      </c>
      <c r="G120" s="11">
        <f>F:F*50%</f>
        <v>36.65</v>
      </c>
      <c r="H120" s="14" t="s">
        <v>30</v>
      </c>
      <c r="I120" s="14"/>
      <c r="J120" s="14">
        <f>G:G+I:I</f>
        <v>36.65</v>
      </c>
    </row>
    <row r="121" customFormat="1" customHeight="1" spans="1:10">
      <c r="A121" s="11">
        <v>119</v>
      </c>
      <c r="B121" s="12" t="s">
        <v>194</v>
      </c>
      <c r="C121" s="13" t="s">
        <v>195</v>
      </c>
      <c r="D121" s="13">
        <v>1</v>
      </c>
      <c r="E121" s="11" t="s">
        <v>197</v>
      </c>
      <c r="F121" s="11">
        <v>69.85</v>
      </c>
      <c r="G121" s="11">
        <f>F:F*50%</f>
        <v>34.925</v>
      </c>
      <c r="H121" s="14">
        <v>80.6</v>
      </c>
      <c r="I121" s="14">
        <f>H:H*50%</f>
        <v>40.3</v>
      </c>
      <c r="J121" s="14">
        <f>G:G+I:I</f>
        <v>75.225</v>
      </c>
    </row>
    <row r="122" customFormat="1" customHeight="1" spans="1:10">
      <c r="A122" s="11">
        <v>120</v>
      </c>
      <c r="B122" s="12" t="s">
        <v>194</v>
      </c>
      <c r="C122" s="13" t="s">
        <v>195</v>
      </c>
      <c r="D122" s="13">
        <v>1</v>
      </c>
      <c r="E122" s="11" t="s">
        <v>198</v>
      </c>
      <c r="F122" s="11">
        <v>68.56</v>
      </c>
      <c r="G122" s="11">
        <f>F:F*50%</f>
        <v>34.28</v>
      </c>
      <c r="H122" s="14">
        <v>80.2</v>
      </c>
      <c r="I122" s="14">
        <f>H:H*50%</f>
        <v>40.1</v>
      </c>
      <c r="J122" s="14">
        <f>G:G+I:I</f>
        <v>74.38</v>
      </c>
    </row>
    <row r="123" customFormat="1" customHeight="1" spans="1:10">
      <c r="A123" s="11">
        <v>121</v>
      </c>
      <c r="B123" s="12" t="s">
        <v>199</v>
      </c>
      <c r="C123" s="13" t="s">
        <v>200</v>
      </c>
      <c r="D123" s="13">
        <v>1</v>
      </c>
      <c r="E123" s="11" t="s">
        <v>201</v>
      </c>
      <c r="F123" s="11">
        <v>73.33</v>
      </c>
      <c r="G123" s="11">
        <f>F:F*50%</f>
        <v>36.665</v>
      </c>
      <c r="H123" s="14">
        <v>81.4</v>
      </c>
      <c r="I123" s="14">
        <f>H:H*50%</f>
        <v>40.7</v>
      </c>
      <c r="J123" s="14">
        <f>G:G+I:I</f>
        <v>77.365</v>
      </c>
    </row>
    <row r="124" customFormat="1" customHeight="1" spans="1:10">
      <c r="A124" s="11">
        <v>122</v>
      </c>
      <c r="B124" s="12" t="s">
        <v>199</v>
      </c>
      <c r="C124" s="13" t="s">
        <v>200</v>
      </c>
      <c r="D124" s="13">
        <v>1</v>
      </c>
      <c r="E124" s="11" t="s">
        <v>202</v>
      </c>
      <c r="F124" s="11">
        <v>70.85</v>
      </c>
      <c r="G124" s="11">
        <f>F:F*50%</f>
        <v>35.425</v>
      </c>
      <c r="H124" s="14" t="s">
        <v>30</v>
      </c>
      <c r="I124" s="14"/>
      <c r="J124" s="14">
        <f>G:G+I:I</f>
        <v>35.425</v>
      </c>
    </row>
    <row r="125" customFormat="1" customHeight="1" spans="1:10">
      <c r="A125" s="11">
        <v>123</v>
      </c>
      <c r="B125" s="12" t="s">
        <v>199</v>
      </c>
      <c r="C125" s="13" t="s">
        <v>200</v>
      </c>
      <c r="D125" s="13">
        <v>1</v>
      </c>
      <c r="E125" s="11" t="s">
        <v>203</v>
      </c>
      <c r="F125" s="11">
        <v>70.69</v>
      </c>
      <c r="G125" s="11">
        <f>F:F*50%</f>
        <v>35.345</v>
      </c>
      <c r="H125" s="14">
        <v>81</v>
      </c>
      <c r="I125" s="14">
        <f>H:H*50%</f>
        <v>40.5</v>
      </c>
      <c r="J125" s="14">
        <f>G:G+I:I</f>
        <v>75.845</v>
      </c>
    </row>
    <row r="126" customFormat="1" customHeight="1" spans="1:10">
      <c r="A126" s="11">
        <v>124</v>
      </c>
      <c r="B126" s="12" t="s">
        <v>204</v>
      </c>
      <c r="C126" s="13" t="s">
        <v>205</v>
      </c>
      <c r="D126" s="13">
        <v>1</v>
      </c>
      <c r="E126" s="11" t="s">
        <v>206</v>
      </c>
      <c r="F126" s="11">
        <v>68.96</v>
      </c>
      <c r="G126" s="11">
        <f>F:F*50%</f>
        <v>34.48</v>
      </c>
      <c r="H126" s="14">
        <v>79.7</v>
      </c>
      <c r="I126" s="14">
        <f>H:H*50%</f>
        <v>39.85</v>
      </c>
      <c r="J126" s="14">
        <f>G:G+I:I</f>
        <v>74.33</v>
      </c>
    </row>
    <row r="127" customFormat="1" customHeight="1" spans="1:10">
      <c r="A127" s="11">
        <v>125</v>
      </c>
      <c r="B127" s="12" t="s">
        <v>204</v>
      </c>
      <c r="C127" s="13" t="s">
        <v>205</v>
      </c>
      <c r="D127" s="13">
        <v>1</v>
      </c>
      <c r="E127" s="11" t="s">
        <v>207</v>
      </c>
      <c r="F127" s="11">
        <v>68.32</v>
      </c>
      <c r="G127" s="11">
        <f>F:F*50%</f>
        <v>34.16</v>
      </c>
      <c r="H127" s="14">
        <v>81.8</v>
      </c>
      <c r="I127" s="14">
        <f>H:H*50%</f>
        <v>40.9</v>
      </c>
      <c r="J127" s="14">
        <f>G:G+I:I</f>
        <v>75.06</v>
      </c>
    </row>
    <row r="128" customFormat="1" customHeight="1" spans="1:10">
      <c r="A128" s="11">
        <v>126</v>
      </c>
      <c r="B128" s="12" t="s">
        <v>204</v>
      </c>
      <c r="C128" s="13" t="s">
        <v>205</v>
      </c>
      <c r="D128" s="13">
        <v>1</v>
      </c>
      <c r="E128" s="11" t="s">
        <v>208</v>
      </c>
      <c r="F128" s="11">
        <v>68.15</v>
      </c>
      <c r="G128" s="11">
        <f>F:F*50%</f>
        <v>34.075</v>
      </c>
      <c r="H128" s="14">
        <v>83.4</v>
      </c>
      <c r="I128" s="14">
        <f>H:H*50%</f>
        <v>41.7</v>
      </c>
      <c r="J128" s="14">
        <f>G:G+I:I</f>
        <v>75.775</v>
      </c>
    </row>
    <row r="129" customFormat="1" customHeight="1" spans="1:10">
      <c r="A129" s="11">
        <v>127</v>
      </c>
      <c r="B129" s="12" t="s">
        <v>204</v>
      </c>
      <c r="C129" s="13" t="s">
        <v>209</v>
      </c>
      <c r="D129" s="13">
        <v>1</v>
      </c>
      <c r="E129" s="11" t="s">
        <v>210</v>
      </c>
      <c r="F129" s="11">
        <v>67.89</v>
      </c>
      <c r="G129" s="11">
        <f>F:F*50%</f>
        <v>33.945</v>
      </c>
      <c r="H129" s="14" t="s">
        <v>30</v>
      </c>
      <c r="I129" s="14"/>
      <c r="J129" s="14">
        <f>G:G+I:I</f>
        <v>33.945</v>
      </c>
    </row>
    <row r="130" customFormat="1" customHeight="1" spans="1:10">
      <c r="A130" s="11">
        <v>128</v>
      </c>
      <c r="B130" s="12" t="s">
        <v>204</v>
      </c>
      <c r="C130" s="13" t="s">
        <v>209</v>
      </c>
      <c r="D130" s="13">
        <v>1</v>
      </c>
      <c r="E130" s="11" t="s">
        <v>211</v>
      </c>
      <c r="F130" s="11">
        <v>65.55</v>
      </c>
      <c r="G130" s="11">
        <f>F:F*50%</f>
        <v>32.775</v>
      </c>
      <c r="H130" s="14">
        <v>83.2</v>
      </c>
      <c r="I130" s="14">
        <f>H:H*50%</f>
        <v>41.6</v>
      </c>
      <c r="J130" s="14">
        <f>G:G+I:I</f>
        <v>74.375</v>
      </c>
    </row>
    <row r="131" customFormat="1" customHeight="1" spans="1:10">
      <c r="A131" s="11">
        <v>129</v>
      </c>
      <c r="B131" s="12" t="s">
        <v>204</v>
      </c>
      <c r="C131" s="13" t="s">
        <v>209</v>
      </c>
      <c r="D131" s="13">
        <v>1</v>
      </c>
      <c r="E131" s="11" t="s">
        <v>212</v>
      </c>
      <c r="F131" s="11">
        <v>64.22</v>
      </c>
      <c r="G131" s="11">
        <f>F:F*50%</f>
        <v>32.11</v>
      </c>
      <c r="H131" s="14">
        <v>82.4</v>
      </c>
      <c r="I131" s="14">
        <f>H:H*50%</f>
        <v>41.2</v>
      </c>
      <c r="J131" s="14">
        <f>G:G+I:I</f>
        <v>73.31</v>
      </c>
    </row>
    <row r="132" customFormat="1" customHeight="1" spans="1:10">
      <c r="A132" s="11">
        <v>130</v>
      </c>
      <c r="B132" s="12" t="s">
        <v>213</v>
      </c>
      <c r="C132" s="13" t="s">
        <v>214</v>
      </c>
      <c r="D132" s="13">
        <v>3</v>
      </c>
      <c r="E132" s="11" t="s">
        <v>215</v>
      </c>
      <c r="F132" s="11">
        <v>72.66</v>
      </c>
      <c r="G132" s="11">
        <f>F:F*50%</f>
        <v>36.33</v>
      </c>
      <c r="H132" s="14">
        <v>86.7</v>
      </c>
      <c r="I132" s="14">
        <f>H:H*50%</f>
        <v>43.35</v>
      </c>
      <c r="J132" s="14">
        <f>G:G+I:I</f>
        <v>79.68</v>
      </c>
    </row>
    <row r="133" customFormat="1" customHeight="1" spans="1:10">
      <c r="A133" s="11">
        <v>131</v>
      </c>
      <c r="B133" s="12" t="s">
        <v>213</v>
      </c>
      <c r="C133" s="13" t="s">
        <v>214</v>
      </c>
      <c r="D133" s="13">
        <v>3</v>
      </c>
      <c r="E133" s="11" t="s">
        <v>216</v>
      </c>
      <c r="F133" s="11">
        <v>71.17</v>
      </c>
      <c r="G133" s="11">
        <f>F:F*50%</f>
        <v>35.585</v>
      </c>
      <c r="H133" s="14">
        <v>85.84</v>
      </c>
      <c r="I133" s="14">
        <f>H:H*50%</f>
        <v>42.92</v>
      </c>
      <c r="J133" s="14">
        <f>G:G+I:I</f>
        <v>78.505</v>
      </c>
    </row>
    <row r="134" customFormat="1" customHeight="1" spans="1:10">
      <c r="A134" s="11">
        <v>132</v>
      </c>
      <c r="B134" s="12" t="s">
        <v>213</v>
      </c>
      <c r="C134" s="13" t="s">
        <v>214</v>
      </c>
      <c r="D134" s="13">
        <v>3</v>
      </c>
      <c r="E134" s="11" t="s">
        <v>217</v>
      </c>
      <c r="F134" s="11">
        <v>71.01</v>
      </c>
      <c r="G134" s="11">
        <f>F:F*50%</f>
        <v>35.505</v>
      </c>
      <c r="H134" s="14">
        <v>83.54</v>
      </c>
      <c r="I134" s="14">
        <f>H:H*50%</f>
        <v>41.77</v>
      </c>
      <c r="J134" s="14">
        <f>G:G+I:I</f>
        <v>77.275</v>
      </c>
    </row>
    <row r="135" customFormat="1" customHeight="1" spans="1:10">
      <c r="A135" s="11">
        <v>133</v>
      </c>
      <c r="B135" s="12" t="s">
        <v>213</v>
      </c>
      <c r="C135" s="13" t="s">
        <v>214</v>
      </c>
      <c r="D135" s="13">
        <v>3</v>
      </c>
      <c r="E135" s="11" t="s">
        <v>218</v>
      </c>
      <c r="F135" s="11">
        <v>70.37</v>
      </c>
      <c r="G135" s="11">
        <f>F:F*50%</f>
        <v>35.185</v>
      </c>
      <c r="H135" s="14">
        <v>86.76</v>
      </c>
      <c r="I135" s="14">
        <f>H:H*50%</f>
        <v>43.38</v>
      </c>
      <c r="J135" s="14">
        <f>G:G+I:I</f>
        <v>78.565</v>
      </c>
    </row>
    <row r="136" customFormat="1" customHeight="1" spans="1:10">
      <c r="A136" s="11">
        <v>134</v>
      </c>
      <c r="B136" s="12" t="s">
        <v>213</v>
      </c>
      <c r="C136" s="13" t="s">
        <v>214</v>
      </c>
      <c r="D136" s="13">
        <v>3</v>
      </c>
      <c r="E136" s="11" t="s">
        <v>219</v>
      </c>
      <c r="F136" s="11">
        <v>70.02</v>
      </c>
      <c r="G136" s="11">
        <f>F:F*50%</f>
        <v>35.01</v>
      </c>
      <c r="H136" s="14" t="s">
        <v>30</v>
      </c>
      <c r="I136" s="14"/>
      <c r="J136" s="14">
        <f>G:G+I:I</f>
        <v>35.01</v>
      </c>
    </row>
    <row r="137" customFormat="1" customHeight="1" spans="1:10">
      <c r="A137" s="11">
        <v>135</v>
      </c>
      <c r="B137" s="12" t="s">
        <v>213</v>
      </c>
      <c r="C137" s="13" t="s">
        <v>214</v>
      </c>
      <c r="D137" s="13">
        <v>3</v>
      </c>
      <c r="E137" s="11" t="s">
        <v>220</v>
      </c>
      <c r="F137" s="11">
        <v>69.73</v>
      </c>
      <c r="G137" s="11">
        <f>F:F*50%</f>
        <v>34.865</v>
      </c>
      <c r="H137" s="14" t="s">
        <v>30</v>
      </c>
      <c r="I137" s="14"/>
      <c r="J137" s="14">
        <f>G:G+I:I</f>
        <v>34.865</v>
      </c>
    </row>
    <row r="138" customFormat="1" customHeight="1" spans="1:10">
      <c r="A138" s="11">
        <v>136</v>
      </c>
      <c r="B138" s="12" t="s">
        <v>213</v>
      </c>
      <c r="C138" s="13" t="s">
        <v>214</v>
      </c>
      <c r="D138" s="13">
        <v>3</v>
      </c>
      <c r="E138" s="11" t="s">
        <v>221</v>
      </c>
      <c r="F138" s="11">
        <v>69.67</v>
      </c>
      <c r="G138" s="11">
        <f>F:F*50%</f>
        <v>34.835</v>
      </c>
      <c r="H138" s="14">
        <v>86.98</v>
      </c>
      <c r="I138" s="14">
        <f>H:H*50%</f>
        <v>43.49</v>
      </c>
      <c r="J138" s="14">
        <f>G:G+I:I</f>
        <v>78.325</v>
      </c>
    </row>
    <row r="139" customFormat="1" customHeight="1" spans="1:10">
      <c r="A139" s="11">
        <v>137</v>
      </c>
      <c r="B139" s="12" t="s">
        <v>213</v>
      </c>
      <c r="C139" s="13" t="s">
        <v>214</v>
      </c>
      <c r="D139" s="13">
        <v>3</v>
      </c>
      <c r="E139" s="11" t="s">
        <v>222</v>
      </c>
      <c r="F139" s="11">
        <v>69.49</v>
      </c>
      <c r="G139" s="11">
        <f>F:F*50%</f>
        <v>34.745</v>
      </c>
      <c r="H139" s="14">
        <v>87.66</v>
      </c>
      <c r="I139" s="14">
        <f>H:H*50%</f>
        <v>43.83</v>
      </c>
      <c r="J139" s="14">
        <f>G:G+I:I</f>
        <v>78.575</v>
      </c>
    </row>
    <row r="140" customFormat="1" customHeight="1" spans="1:10">
      <c r="A140" s="11">
        <v>138</v>
      </c>
      <c r="B140" s="12" t="s">
        <v>213</v>
      </c>
      <c r="C140" s="13" t="s">
        <v>214</v>
      </c>
      <c r="D140" s="13">
        <v>3</v>
      </c>
      <c r="E140" s="11" t="s">
        <v>223</v>
      </c>
      <c r="F140" s="11">
        <v>68.98</v>
      </c>
      <c r="G140" s="11">
        <f>F:F*50%</f>
        <v>34.49</v>
      </c>
      <c r="H140" s="14">
        <v>83.7</v>
      </c>
      <c r="I140" s="14">
        <f>H:H*50%</f>
        <v>41.85</v>
      </c>
      <c r="J140" s="14">
        <f>G:G+I:I</f>
        <v>76.34</v>
      </c>
    </row>
    <row r="141" customFormat="1" customHeight="1" spans="1:10">
      <c r="A141" s="11">
        <v>139</v>
      </c>
      <c r="B141" s="12" t="s">
        <v>224</v>
      </c>
      <c r="C141" s="13" t="s">
        <v>225</v>
      </c>
      <c r="D141" s="13">
        <v>1</v>
      </c>
      <c r="E141" s="11" t="s">
        <v>226</v>
      </c>
      <c r="F141" s="11">
        <v>67.23</v>
      </c>
      <c r="G141" s="11">
        <f>F:F*50%</f>
        <v>33.615</v>
      </c>
      <c r="H141" s="14">
        <v>83.2</v>
      </c>
      <c r="I141" s="14">
        <f>H:H*50%</f>
        <v>41.6</v>
      </c>
      <c r="J141" s="14">
        <f>G:G+I:I</f>
        <v>75.215</v>
      </c>
    </row>
    <row r="142" customFormat="1" customHeight="1" spans="1:10">
      <c r="A142" s="11">
        <v>140</v>
      </c>
      <c r="B142" s="12" t="s">
        <v>224</v>
      </c>
      <c r="C142" s="13" t="s">
        <v>225</v>
      </c>
      <c r="D142" s="13">
        <v>1</v>
      </c>
      <c r="E142" s="11" t="s">
        <v>227</v>
      </c>
      <c r="F142" s="11">
        <v>66.86</v>
      </c>
      <c r="G142" s="11">
        <f>F:F*50%</f>
        <v>33.43</v>
      </c>
      <c r="H142" s="14">
        <v>83.8</v>
      </c>
      <c r="I142" s="14">
        <f>H:H*50%</f>
        <v>41.9</v>
      </c>
      <c r="J142" s="14">
        <f>G:G+I:I</f>
        <v>75.33</v>
      </c>
    </row>
    <row r="143" customFormat="1" customHeight="1" spans="1:10">
      <c r="A143" s="11">
        <v>141</v>
      </c>
      <c r="B143" s="12" t="s">
        <v>224</v>
      </c>
      <c r="C143" s="13" t="s">
        <v>225</v>
      </c>
      <c r="D143" s="13">
        <v>1</v>
      </c>
      <c r="E143" s="11" t="s">
        <v>228</v>
      </c>
      <c r="F143" s="11">
        <v>65.59</v>
      </c>
      <c r="G143" s="11">
        <f>F:F*50%</f>
        <v>32.795</v>
      </c>
      <c r="H143" s="14">
        <v>82.1</v>
      </c>
      <c r="I143" s="14">
        <f>H:H*50%</f>
        <v>41.05</v>
      </c>
      <c r="J143" s="14">
        <f>G:G+I:I</f>
        <v>73.845</v>
      </c>
    </row>
    <row r="144" customFormat="1" customHeight="1" spans="1:10">
      <c r="A144" s="11">
        <v>142</v>
      </c>
      <c r="B144" s="12" t="s">
        <v>229</v>
      </c>
      <c r="C144" s="13" t="s">
        <v>230</v>
      </c>
      <c r="D144" s="13">
        <v>1</v>
      </c>
      <c r="E144" s="11" t="s">
        <v>231</v>
      </c>
      <c r="F144" s="11">
        <v>73.65</v>
      </c>
      <c r="G144" s="11">
        <f>F:F*50%</f>
        <v>36.825</v>
      </c>
      <c r="H144" s="14">
        <v>82.92</v>
      </c>
      <c r="I144" s="14">
        <f>H:H*50%</f>
        <v>41.46</v>
      </c>
      <c r="J144" s="14">
        <f>G:G+I:I</f>
        <v>78.285</v>
      </c>
    </row>
    <row r="145" customFormat="1" customHeight="1" spans="1:10">
      <c r="A145" s="11">
        <v>143</v>
      </c>
      <c r="B145" s="12" t="s">
        <v>229</v>
      </c>
      <c r="C145" s="13" t="s">
        <v>230</v>
      </c>
      <c r="D145" s="13">
        <v>1</v>
      </c>
      <c r="E145" s="11" t="s">
        <v>232</v>
      </c>
      <c r="F145" s="11">
        <v>69.08</v>
      </c>
      <c r="G145" s="11">
        <f>F:F*50%</f>
        <v>34.54</v>
      </c>
      <c r="H145" s="14" t="s">
        <v>30</v>
      </c>
      <c r="I145" s="14"/>
      <c r="J145" s="14">
        <f>G:G+I:I</f>
        <v>34.54</v>
      </c>
    </row>
    <row r="146" customFormat="1" customHeight="1" spans="1:10">
      <c r="A146" s="11">
        <v>144</v>
      </c>
      <c r="B146" s="12" t="s">
        <v>229</v>
      </c>
      <c r="C146" s="13" t="s">
        <v>230</v>
      </c>
      <c r="D146" s="13">
        <v>1</v>
      </c>
      <c r="E146" s="11" t="s">
        <v>233</v>
      </c>
      <c r="F146" s="11">
        <v>68.91</v>
      </c>
      <c r="G146" s="11">
        <f>F:F*50%</f>
        <v>34.455</v>
      </c>
      <c r="H146" s="14">
        <v>75.8</v>
      </c>
      <c r="I146" s="14">
        <f>H:H*50%</f>
        <v>37.9</v>
      </c>
      <c r="J146" s="14">
        <f>G:G+I:I</f>
        <v>72.355</v>
      </c>
    </row>
    <row r="147" customFormat="1" customHeight="1" spans="1:10">
      <c r="A147" s="11">
        <v>145</v>
      </c>
      <c r="B147" s="12" t="s">
        <v>234</v>
      </c>
      <c r="C147" s="13" t="s">
        <v>235</v>
      </c>
      <c r="D147" s="13">
        <v>1</v>
      </c>
      <c r="E147" s="11" t="s">
        <v>236</v>
      </c>
      <c r="F147" s="11">
        <v>72.35</v>
      </c>
      <c r="G147" s="11">
        <f>F:F*50%</f>
        <v>36.175</v>
      </c>
      <c r="H147" s="14">
        <v>81.5</v>
      </c>
      <c r="I147" s="14">
        <f>H:H*50%</f>
        <v>40.75</v>
      </c>
      <c r="J147" s="14">
        <f>G:G+I:I</f>
        <v>76.925</v>
      </c>
    </row>
    <row r="148" customFormat="1" customHeight="1" spans="1:10">
      <c r="A148" s="11">
        <v>146</v>
      </c>
      <c r="B148" s="12" t="s">
        <v>234</v>
      </c>
      <c r="C148" s="13" t="s">
        <v>235</v>
      </c>
      <c r="D148" s="13">
        <v>1</v>
      </c>
      <c r="E148" s="11" t="s">
        <v>237</v>
      </c>
      <c r="F148" s="11">
        <v>71.69</v>
      </c>
      <c r="G148" s="11">
        <f>F:F*50%</f>
        <v>35.845</v>
      </c>
      <c r="H148" s="14">
        <v>82.2</v>
      </c>
      <c r="I148" s="14">
        <f>H:H*50%</f>
        <v>41.1</v>
      </c>
      <c r="J148" s="14">
        <f>G:G+I:I</f>
        <v>76.945</v>
      </c>
    </row>
    <row r="149" customFormat="1" customHeight="1" spans="1:10">
      <c r="A149" s="11">
        <v>147</v>
      </c>
      <c r="B149" s="12" t="s">
        <v>234</v>
      </c>
      <c r="C149" s="13" t="s">
        <v>235</v>
      </c>
      <c r="D149" s="13">
        <v>1</v>
      </c>
      <c r="E149" s="11" t="s">
        <v>238</v>
      </c>
      <c r="F149" s="11">
        <v>70.77</v>
      </c>
      <c r="G149" s="11">
        <f>F:F*50%</f>
        <v>35.385</v>
      </c>
      <c r="H149" s="14">
        <v>81.4</v>
      </c>
      <c r="I149" s="14">
        <f>H:H*50%</f>
        <v>40.7</v>
      </c>
      <c r="J149" s="14">
        <f>G:G+I:I</f>
        <v>76.085</v>
      </c>
    </row>
    <row r="150" customFormat="1" customHeight="1" spans="1:10">
      <c r="A150" s="11">
        <v>148</v>
      </c>
      <c r="B150" s="17" t="s">
        <v>239</v>
      </c>
      <c r="C150" s="13" t="s">
        <v>240</v>
      </c>
      <c r="D150" s="13">
        <v>1</v>
      </c>
      <c r="E150" s="11" t="s">
        <v>241</v>
      </c>
      <c r="F150" s="11">
        <v>65.55</v>
      </c>
      <c r="G150" s="11">
        <f>F:F*50%</f>
        <v>32.775</v>
      </c>
      <c r="H150" s="14">
        <v>87.3</v>
      </c>
      <c r="I150" s="14">
        <f>H:H*50%</f>
        <v>43.65</v>
      </c>
      <c r="J150" s="14">
        <f>G:G+I:I</f>
        <v>76.425</v>
      </c>
    </row>
    <row r="151" customFormat="1" customHeight="1" spans="1:10">
      <c r="A151" s="11">
        <v>149</v>
      </c>
      <c r="B151" s="17" t="s">
        <v>239</v>
      </c>
      <c r="C151" s="13" t="s">
        <v>240</v>
      </c>
      <c r="D151" s="13">
        <v>1</v>
      </c>
      <c r="E151" s="11" t="s">
        <v>242</v>
      </c>
      <c r="F151" s="11">
        <v>62.06</v>
      </c>
      <c r="G151" s="11">
        <f>F:F*50%</f>
        <v>31.03</v>
      </c>
      <c r="H151" s="14">
        <v>81.7</v>
      </c>
      <c r="I151" s="14">
        <f>H:H*50%</f>
        <v>40.85</v>
      </c>
      <c r="J151" s="14">
        <f>G:G+I:I</f>
        <v>71.88</v>
      </c>
    </row>
    <row r="152" customFormat="1" customHeight="1" spans="1:10">
      <c r="A152" s="11">
        <v>150</v>
      </c>
      <c r="B152" s="17" t="s">
        <v>239</v>
      </c>
      <c r="C152" s="13" t="s">
        <v>240</v>
      </c>
      <c r="D152" s="13">
        <v>1</v>
      </c>
      <c r="E152" s="11" t="s">
        <v>243</v>
      </c>
      <c r="F152" s="11">
        <v>60.11</v>
      </c>
      <c r="G152" s="11">
        <f>F:F*50%</f>
        <v>30.055</v>
      </c>
      <c r="H152" s="14">
        <v>78.7</v>
      </c>
      <c r="I152" s="14">
        <f>H:H*50%</f>
        <v>39.35</v>
      </c>
      <c r="J152" s="14">
        <f>G:G+I:I</f>
        <v>69.405</v>
      </c>
    </row>
    <row r="153" customFormat="1" customHeight="1" spans="1:10">
      <c r="A153" s="11">
        <v>151</v>
      </c>
      <c r="B153" s="17" t="s">
        <v>239</v>
      </c>
      <c r="C153" s="13" t="s">
        <v>244</v>
      </c>
      <c r="D153" s="13">
        <v>1</v>
      </c>
      <c r="E153" s="11" t="s">
        <v>245</v>
      </c>
      <c r="F153" s="11">
        <v>67.48</v>
      </c>
      <c r="G153" s="11">
        <f>F:F*50%</f>
        <v>33.74</v>
      </c>
      <c r="H153" s="14">
        <v>84.8</v>
      </c>
      <c r="I153" s="14">
        <f>H:H*50%</f>
        <v>42.4</v>
      </c>
      <c r="J153" s="14">
        <f>G:G+I:I</f>
        <v>76.14</v>
      </c>
    </row>
    <row r="154" customFormat="1" customHeight="1" spans="1:10">
      <c r="A154" s="11">
        <v>152</v>
      </c>
      <c r="B154" s="17" t="s">
        <v>239</v>
      </c>
      <c r="C154" s="13" t="s">
        <v>244</v>
      </c>
      <c r="D154" s="13">
        <v>1</v>
      </c>
      <c r="E154" s="11" t="s">
        <v>246</v>
      </c>
      <c r="F154" s="11">
        <v>67</v>
      </c>
      <c r="G154" s="11">
        <f>F:F*50%</f>
        <v>33.5</v>
      </c>
      <c r="H154" s="14">
        <v>83.7</v>
      </c>
      <c r="I154" s="14">
        <f>H:H*50%</f>
        <v>41.85</v>
      </c>
      <c r="J154" s="14">
        <f>G:G+I:I</f>
        <v>75.35</v>
      </c>
    </row>
    <row r="155" customFormat="1" customHeight="1" spans="1:10">
      <c r="A155" s="11">
        <v>153</v>
      </c>
      <c r="B155" s="17" t="s">
        <v>239</v>
      </c>
      <c r="C155" s="13" t="s">
        <v>244</v>
      </c>
      <c r="D155" s="13">
        <v>1</v>
      </c>
      <c r="E155" s="11" t="s">
        <v>247</v>
      </c>
      <c r="F155" s="11">
        <v>65.78</v>
      </c>
      <c r="G155" s="11">
        <f>F:F*50%</f>
        <v>32.89</v>
      </c>
      <c r="H155" s="14" t="s">
        <v>30</v>
      </c>
      <c r="I155" s="14"/>
      <c r="J155" s="14">
        <f>G:G+I:I</f>
        <v>32.89</v>
      </c>
    </row>
    <row r="156" customFormat="1" customHeight="1" spans="1:10">
      <c r="A156" s="11">
        <v>154</v>
      </c>
      <c r="B156" s="17" t="s">
        <v>239</v>
      </c>
      <c r="C156" s="13" t="s">
        <v>248</v>
      </c>
      <c r="D156" s="13">
        <v>1</v>
      </c>
      <c r="E156" s="11" t="s">
        <v>249</v>
      </c>
      <c r="F156" s="11">
        <v>60.88</v>
      </c>
      <c r="G156" s="11">
        <f>F:F*50%</f>
        <v>30.44</v>
      </c>
      <c r="H156" s="14">
        <v>83.8</v>
      </c>
      <c r="I156" s="14">
        <f>H:H*50%</f>
        <v>41.9</v>
      </c>
      <c r="J156" s="14">
        <f>G:G+I:I</f>
        <v>72.34</v>
      </c>
    </row>
    <row r="157" customFormat="1" customHeight="1" spans="1:10">
      <c r="A157" s="11">
        <v>155</v>
      </c>
      <c r="B157" s="17" t="s">
        <v>239</v>
      </c>
      <c r="C157" s="13" t="s">
        <v>248</v>
      </c>
      <c r="D157" s="13">
        <v>1</v>
      </c>
      <c r="E157" s="11" t="s">
        <v>250</v>
      </c>
      <c r="F157" s="11">
        <v>59.87</v>
      </c>
      <c r="G157" s="11">
        <f>F:F*50%</f>
        <v>29.935</v>
      </c>
      <c r="H157" s="14">
        <v>81.6</v>
      </c>
      <c r="I157" s="14">
        <f>H:H*50%</f>
        <v>40.8</v>
      </c>
      <c r="J157" s="14">
        <f>G:G+I:I</f>
        <v>70.735</v>
      </c>
    </row>
    <row r="158" customFormat="1" customHeight="1" spans="1:10">
      <c r="A158" s="11">
        <v>156</v>
      </c>
      <c r="B158" s="12" t="s">
        <v>251</v>
      </c>
      <c r="C158" s="13" t="s">
        <v>252</v>
      </c>
      <c r="D158" s="13">
        <v>1</v>
      </c>
      <c r="E158" s="11" t="s">
        <v>253</v>
      </c>
      <c r="F158" s="11">
        <v>72.17</v>
      </c>
      <c r="G158" s="11">
        <f t="shared" ref="G134:G197" si="0">F:F*50%</f>
        <v>36.085</v>
      </c>
      <c r="H158" s="14">
        <v>86.8</v>
      </c>
      <c r="I158" s="14">
        <f t="shared" ref="I132:I195" si="1">H:H*50%</f>
        <v>43.4</v>
      </c>
      <c r="J158" s="14">
        <f t="shared" ref="J132:J195" si="2">G:G+I:I</f>
        <v>79.485</v>
      </c>
    </row>
    <row r="159" customFormat="1" customHeight="1" spans="1:10">
      <c r="A159" s="11">
        <v>157</v>
      </c>
      <c r="B159" s="12" t="s">
        <v>251</v>
      </c>
      <c r="C159" s="13" t="s">
        <v>252</v>
      </c>
      <c r="D159" s="13">
        <v>1</v>
      </c>
      <c r="E159" s="11" t="s">
        <v>254</v>
      </c>
      <c r="F159" s="11">
        <v>69.79</v>
      </c>
      <c r="G159" s="11">
        <f t="shared" si="0"/>
        <v>34.895</v>
      </c>
      <c r="H159" s="14">
        <v>84.8</v>
      </c>
      <c r="I159" s="14">
        <f t="shared" si="1"/>
        <v>42.4</v>
      </c>
      <c r="J159" s="14">
        <f t="shared" si="2"/>
        <v>77.295</v>
      </c>
    </row>
    <row r="160" customFormat="1" customHeight="1" spans="1:10">
      <c r="A160" s="11">
        <v>158</v>
      </c>
      <c r="B160" s="12" t="s">
        <v>251</v>
      </c>
      <c r="C160" s="13" t="s">
        <v>252</v>
      </c>
      <c r="D160" s="13">
        <v>1</v>
      </c>
      <c r="E160" s="11" t="s">
        <v>255</v>
      </c>
      <c r="F160" s="11">
        <v>66.92</v>
      </c>
      <c r="G160" s="11">
        <f t="shared" si="0"/>
        <v>33.46</v>
      </c>
      <c r="H160" s="14">
        <v>79.8</v>
      </c>
      <c r="I160" s="14">
        <f t="shared" si="1"/>
        <v>39.9</v>
      </c>
      <c r="J160" s="14">
        <f t="shared" si="2"/>
        <v>73.36</v>
      </c>
    </row>
    <row r="161" customFormat="1" customHeight="1" spans="1:10">
      <c r="A161" s="11">
        <v>159</v>
      </c>
      <c r="B161" s="12" t="s">
        <v>256</v>
      </c>
      <c r="C161" s="13" t="s">
        <v>257</v>
      </c>
      <c r="D161" s="13">
        <v>2</v>
      </c>
      <c r="E161" s="11" t="s">
        <v>258</v>
      </c>
      <c r="F161" s="11">
        <v>75</v>
      </c>
      <c r="G161" s="11">
        <f t="shared" si="0"/>
        <v>37.5</v>
      </c>
      <c r="H161" s="14">
        <v>84.1</v>
      </c>
      <c r="I161" s="14">
        <f t="shared" si="1"/>
        <v>42.05</v>
      </c>
      <c r="J161" s="14">
        <f t="shared" si="2"/>
        <v>79.55</v>
      </c>
    </row>
    <row r="162" customFormat="1" customHeight="1" spans="1:10">
      <c r="A162" s="11">
        <v>160</v>
      </c>
      <c r="B162" s="12" t="s">
        <v>256</v>
      </c>
      <c r="C162" s="13" t="s">
        <v>257</v>
      </c>
      <c r="D162" s="13">
        <v>2</v>
      </c>
      <c r="E162" s="11" t="s">
        <v>259</v>
      </c>
      <c r="F162" s="11">
        <v>72.01</v>
      </c>
      <c r="G162" s="11">
        <f t="shared" si="0"/>
        <v>36.005</v>
      </c>
      <c r="H162" s="14">
        <v>80.5</v>
      </c>
      <c r="I162" s="14">
        <f t="shared" si="1"/>
        <v>40.25</v>
      </c>
      <c r="J162" s="14">
        <f t="shared" si="2"/>
        <v>76.255</v>
      </c>
    </row>
    <row r="163" customFormat="1" customHeight="1" spans="1:10">
      <c r="A163" s="11">
        <v>161</v>
      </c>
      <c r="B163" s="12" t="s">
        <v>256</v>
      </c>
      <c r="C163" s="13" t="s">
        <v>257</v>
      </c>
      <c r="D163" s="13">
        <v>2</v>
      </c>
      <c r="E163" s="11" t="s">
        <v>260</v>
      </c>
      <c r="F163" s="11">
        <v>70.03</v>
      </c>
      <c r="G163" s="11">
        <f t="shared" si="0"/>
        <v>35.015</v>
      </c>
      <c r="H163" s="14">
        <v>84.6</v>
      </c>
      <c r="I163" s="14">
        <f t="shared" si="1"/>
        <v>42.3</v>
      </c>
      <c r="J163" s="14">
        <f t="shared" si="2"/>
        <v>77.315</v>
      </c>
    </row>
    <row r="164" customFormat="1" customHeight="1" spans="1:10">
      <c r="A164" s="11">
        <v>162</v>
      </c>
      <c r="B164" s="12" t="s">
        <v>256</v>
      </c>
      <c r="C164" s="13" t="s">
        <v>257</v>
      </c>
      <c r="D164" s="13">
        <v>2</v>
      </c>
      <c r="E164" s="11" t="s">
        <v>261</v>
      </c>
      <c r="F164" s="11">
        <v>69.69</v>
      </c>
      <c r="G164" s="11">
        <f t="shared" si="0"/>
        <v>34.845</v>
      </c>
      <c r="H164" s="14">
        <v>80.4</v>
      </c>
      <c r="I164" s="14">
        <f t="shared" si="1"/>
        <v>40.2</v>
      </c>
      <c r="J164" s="14">
        <f t="shared" si="2"/>
        <v>75.045</v>
      </c>
    </row>
    <row r="165" customFormat="1" customHeight="1" spans="1:10">
      <c r="A165" s="11">
        <v>163</v>
      </c>
      <c r="B165" s="12" t="s">
        <v>256</v>
      </c>
      <c r="C165" s="13" t="s">
        <v>257</v>
      </c>
      <c r="D165" s="13">
        <v>2</v>
      </c>
      <c r="E165" s="11" t="s">
        <v>262</v>
      </c>
      <c r="F165" s="11">
        <v>69.07</v>
      </c>
      <c r="G165" s="11">
        <f t="shared" si="0"/>
        <v>34.535</v>
      </c>
      <c r="H165" s="14">
        <v>81.6</v>
      </c>
      <c r="I165" s="14">
        <f t="shared" si="1"/>
        <v>40.8</v>
      </c>
      <c r="J165" s="14">
        <f t="shared" si="2"/>
        <v>75.335</v>
      </c>
    </row>
    <row r="166" customFormat="1" customHeight="1" spans="1:10">
      <c r="A166" s="11">
        <v>164</v>
      </c>
      <c r="B166" s="12" t="s">
        <v>256</v>
      </c>
      <c r="C166" s="13" t="s">
        <v>257</v>
      </c>
      <c r="D166" s="13">
        <v>2</v>
      </c>
      <c r="E166" s="11" t="s">
        <v>263</v>
      </c>
      <c r="F166" s="11">
        <v>68.67</v>
      </c>
      <c r="G166" s="11">
        <f t="shared" si="0"/>
        <v>34.335</v>
      </c>
      <c r="H166" s="14">
        <v>83.8</v>
      </c>
      <c r="I166" s="14">
        <f t="shared" si="1"/>
        <v>41.9</v>
      </c>
      <c r="J166" s="14">
        <f t="shared" si="2"/>
        <v>76.235</v>
      </c>
    </row>
    <row r="167" customFormat="1" customHeight="1" spans="1:10">
      <c r="A167" s="11">
        <v>165</v>
      </c>
      <c r="B167" s="12" t="s">
        <v>264</v>
      </c>
      <c r="C167" s="13" t="s">
        <v>265</v>
      </c>
      <c r="D167" s="13">
        <v>1</v>
      </c>
      <c r="E167" s="11" t="s">
        <v>266</v>
      </c>
      <c r="F167" s="11">
        <v>74.38</v>
      </c>
      <c r="G167" s="11">
        <f t="shared" si="0"/>
        <v>37.19</v>
      </c>
      <c r="H167" s="14">
        <v>82</v>
      </c>
      <c r="I167" s="14">
        <f t="shared" si="1"/>
        <v>41</v>
      </c>
      <c r="J167" s="14">
        <f t="shared" si="2"/>
        <v>78.19</v>
      </c>
    </row>
    <row r="168" customFormat="1" customHeight="1" spans="1:10">
      <c r="A168" s="11">
        <v>166</v>
      </c>
      <c r="B168" s="12" t="s">
        <v>264</v>
      </c>
      <c r="C168" s="13" t="s">
        <v>265</v>
      </c>
      <c r="D168" s="13">
        <v>1</v>
      </c>
      <c r="E168" s="11" t="s">
        <v>267</v>
      </c>
      <c r="F168" s="11">
        <v>74.37</v>
      </c>
      <c r="G168" s="11">
        <f t="shared" si="0"/>
        <v>37.185</v>
      </c>
      <c r="H168" s="14">
        <v>84.8</v>
      </c>
      <c r="I168" s="14">
        <f t="shared" si="1"/>
        <v>42.4</v>
      </c>
      <c r="J168" s="14">
        <f t="shared" si="2"/>
        <v>79.585</v>
      </c>
    </row>
    <row r="169" customFormat="1" customHeight="1" spans="1:10">
      <c r="A169" s="11">
        <v>167</v>
      </c>
      <c r="B169" s="12" t="s">
        <v>264</v>
      </c>
      <c r="C169" s="13" t="s">
        <v>265</v>
      </c>
      <c r="D169" s="13">
        <v>1</v>
      </c>
      <c r="E169" s="11" t="s">
        <v>268</v>
      </c>
      <c r="F169" s="11">
        <v>69.96</v>
      </c>
      <c r="G169" s="11">
        <f t="shared" si="0"/>
        <v>34.98</v>
      </c>
      <c r="H169" s="14">
        <v>83.8</v>
      </c>
      <c r="I169" s="14">
        <f t="shared" si="1"/>
        <v>41.9</v>
      </c>
      <c r="J169" s="14">
        <f t="shared" si="2"/>
        <v>76.88</v>
      </c>
    </row>
    <row r="170" customFormat="1" customHeight="1" spans="1:10">
      <c r="A170" s="11">
        <v>168</v>
      </c>
      <c r="B170" s="12" t="s">
        <v>264</v>
      </c>
      <c r="C170" s="13" t="s">
        <v>269</v>
      </c>
      <c r="D170" s="13">
        <v>1</v>
      </c>
      <c r="E170" s="11" t="s">
        <v>270</v>
      </c>
      <c r="F170" s="11">
        <v>77.81</v>
      </c>
      <c r="G170" s="11">
        <f t="shared" si="0"/>
        <v>38.905</v>
      </c>
      <c r="H170" s="14">
        <v>83.7</v>
      </c>
      <c r="I170" s="14">
        <f t="shared" si="1"/>
        <v>41.85</v>
      </c>
      <c r="J170" s="14">
        <f t="shared" si="2"/>
        <v>80.755</v>
      </c>
    </row>
    <row r="171" customFormat="1" customHeight="1" spans="1:10">
      <c r="A171" s="11">
        <v>169</v>
      </c>
      <c r="B171" s="12" t="s">
        <v>264</v>
      </c>
      <c r="C171" s="13" t="s">
        <v>269</v>
      </c>
      <c r="D171" s="13">
        <v>1</v>
      </c>
      <c r="E171" s="11" t="s">
        <v>271</v>
      </c>
      <c r="F171" s="11">
        <v>75.29</v>
      </c>
      <c r="G171" s="11">
        <f t="shared" si="0"/>
        <v>37.645</v>
      </c>
      <c r="H171" s="14" t="s">
        <v>30</v>
      </c>
      <c r="I171" s="14"/>
      <c r="J171" s="14">
        <f t="shared" si="2"/>
        <v>37.645</v>
      </c>
    </row>
    <row r="172" customFormat="1" customHeight="1" spans="1:10">
      <c r="A172" s="11">
        <v>170</v>
      </c>
      <c r="B172" s="12" t="s">
        <v>264</v>
      </c>
      <c r="C172" s="13" t="s">
        <v>269</v>
      </c>
      <c r="D172" s="13">
        <v>1</v>
      </c>
      <c r="E172" s="11" t="s">
        <v>272</v>
      </c>
      <c r="F172" s="11">
        <v>74.12</v>
      </c>
      <c r="G172" s="11">
        <f t="shared" si="0"/>
        <v>37.06</v>
      </c>
      <c r="H172" s="14">
        <v>80.7</v>
      </c>
      <c r="I172" s="14">
        <f t="shared" si="1"/>
        <v>40.35</v>
      </c>
      <c r="J172" s="14">
        <f t="shared" si="2"/>
        <v>77.41</v>
      </c>
    </row>
    <row r="173" customFormat="1" customHeight="1" spans="1:10">
      <c r="A173" s="11">
        <v>171</v>
      </c>
      <c r="B173" s="12" t="s">
        <v>273</v>
      </c>
      <c r="C173" s="13" t="s">
        <v>274</v>
      </c>
      <c r="D173" s="13">
        <v>3</v>
      </c>
      <c r="E173" s="11" t="s">
        <v>275</v>
      </c>
      <c r="F173" s="11">
        <v>77.19</v>
      </c>
      <c r="G173" s="11">
        <f t="shared" si="0"/>
        <v>38.595</v>
      </c>
      <c r="H173" s="14">
        <v>84.4</v>
      </c>
      <c r="I173" s="14">
        <f t="shared" si="1"/>
        <v>42.2</v>
      </c>
      <c r="J173" s="14">
        <f t="shared" si="2"/>
        <v>80.795</v>
      </c>
    </row>
    <row r="174" customFormat="1" customHeight="1" spans="1:10">
      <c r="A174" s="11">
        <v>172</v>
      </c>
      <c r="B174" s="12" t="s">
        <v>273</v>
      </c>
      <c r="C174" s="13" t="s">
        <v>274</v>
      </c>
      <c r="D174" s="13">
        <v>3</v>
      </c>
      <c r="E174" s="11" t="s">
        <v>276</v>
      </c>
      <c r="F174" s="11">
        <v>71.96</v>
      </c>
      <c r="G174" s="11">
        <f t="shared" si="0"/>
        <v>35.98</v>
      </c>
      <c r="H174" s="14">
        <v>87</v>
      </c>
      <c r="I174" s="14">
        <f t="shared" si="1"/>
        <v>43.5</v>
      </c>
      <c r="J174" s="14">
        <f t="shared" si="2"/>
        <v>79.48</v>
      </c>
    </row>
    <row r="175" customFormat="1" customHeight="1" spans="1:10">
      <c r="A175" s="11">
        <v>173</v>
      </c>
      <c r="B175" s="12" t="s">
        <v>273</v>
      </c>
      <c r="C175" s="13" t="s">
        <v>274</v>
      </c>
      <c r="D175" s="13">
        <v>3</v>
      </c>
      <c r="E175" s="11" t="s">
        <v>277</v>
      </c>
      <c r="F175" s="11">
        <v>71.12</v>
      </c>
      <c r="G175" s="11">
        <f t="shared" si="0"/>
        <v>35.56</v>
      </c>
      <c r="H175" s="14">
        <v>83.1</v>
      </c>
      <c r="I175" s="14">
        <f t="shared" si="1"/>
        <v>41.55</v>
      </c>
      <c r="J175" s="14">
        <f t="shared" si="2"/>
        <v>77.11</v>
      </c>
    </row>
    <row r="176" customFormat="1" customHeight="1" spans="1:10">
      <c r="A176" s="11">
        <v>174</v>
      </c>
      <c r="B176" s="12" t="s">
        <v>273</v>
      </c>
      <c r="C176" s="13" t="s">
        <v>274</v>
      </c>
      <c r="D176" s="13">
        <v>3</v>
      </c>
      <c r="E176" s="11" t="s">
        <v>278</v>
      </c>
      <c r="F176" s="11">
        <v>70.69</v>
      </c>
      <c r="G176" s="11">
        <f t="shared" si="0"/>
        <v>35.345</v>
      </c>
      <c r="H176" s="14">
        <v>83.2</v>
      </c>
      <c r="I176" s="14">
        <f t="shared" si="1"/>
        <v>41.6</v>
      </c>
      <c r="J176" s="14">
        <f t="shared" si="2"/>
        <v>76.945</v>
      </c>
    </row>
    <row r="177" customFormat="1" customHeight="1" spans="1:10">
      <c r="A177" s="11">
        <v>175</v>
      </c>
      <c r="B177" s="12" t="s">
        <v>273</v>
      </c>
      <c r="C177" s="13" t="s">
        <v>274</v>
      </c>
      <c r="D177" s="13">
        <v>3</v>
      </c>
      <c r="E177" s="11" t="s">
        <v>279</v>
      </c>
      <c r="F177" s="11">
        <v>69.44</v>
      </c>
      <c r="G177" s="11">
        <f t="shared" si="0"/>
        <v>34.72</v>
      </c>
      <c r="H177" s="14">
        <v>79</v>
      </c>
      <c r="I177" s="14">
        <f t="shared" si="1"/>
        <v>39.5</v>
      </c>
      <c r="J177" s="14">
        <f t="shared" si="2"/>
        <v>74.22</v>
      </c>
    </row>
    <row r="178" customFormat="1" customHeight="1" spans="1:10">
      <c r="A178" s="11">
        <v>176</v>
      </c>
      <c r="B178" s="12" t="s">
        <v>273</v>
      </c>
      <c r="C178" s="13" t="s">
        <v>274</v>
      </c>
      <c r="D178" s="13">
        <v>3</v>
      </c>
      <c r="E178" s="11" t="s">
        <v>280</v>
      </c>
      <c r="F178" s="11">
        <v>69.42</v>
      </c>
      <c r="G178" s="11">
        <f t="shared" si="0"/>
        <v>34.71</v>
      </c>
      <c r="H178" s="14">
        <v>83.9</v>
      </c>
      <c r="I178" s="14">
        <f t="shared" si="1"/>
        <v>41.95</v>
      </c>
      <c r="J178" s="14">
        <f t="shared" si="2"/>
        <v>76.66</v>
      </c>
    </row>
    <row r="179" customFormat="1" customHeight="1" spans="1:10">
      <c r="A179" s="11">
        <v>177</v>
      </c>
      <c r="B179" s="12" t="s">
        <v>273</v>
      </c>
      <c r="C179" s="13" t="s">
        <v>274</v>
      </c>
      <c r="D179" s="13">
        <v>3</v>
      </c>
      <c r="E179" s="11" t="s">
        <v>281</v>
      </c>
      <c r="F179" s="11">
        <v>69.27</v>
      </c>
      <c r="G179" s="11">
        <f t="shared" si="0"/>
        <v>34.635</v>
      </c>
      <c r="H179" s="14">
        <v>83.5</v>
      </c>
      <c r="I179" s="14">
        <f t="shared" si="1"/>
        <v>41.75</v>
      </c>
      <c r="J179" s="14">
        <f t="shared" si="2"/>
        <v>76.385</v>
      </c>
    </row>
    <row r="180" customFormat="1" customHeight="1" spans="1:10">
      <c r="A180" s="11">
        <v>178</v>
      </c>
      <c r="B180" s="12" t="s">
        <v>273</v>
      </c>
      <c r="C180" s="13" t="s">
        <v>274</v>
      </c>
      <c r="D180" s="13">
        <v>3</v>
      </c>
      <c r="E180" s="11" t="s">
        <v>282</v>
      </c>
      <c r="F180" s="11">
        <v>69.07</v>
      </c>
      <c r="G180" s="11">
        <f t="shared" si="0"/>
        <v>34.535</v>
      </c>
      <c r="H180" s="14">
        <v>82.1</v>
      </c>
      <c r="I180" s="14">
        <f t="shared" si="1"/>
        <v>41.05</v>
      </c>
      <c r="J180" s="14">
        <f t="shared" si="2"/>
        <v>75.585</v>
      </c>
    </row>
    <row r="181" customFormat="1" customHeight="1" spans="1:10">
      <c r="A181" s="11">
        <v>179</v>
      </c>
      <c r="B181" s="12" t="s">
        <v>273</v>
      </c>
      <c r="C181" s="13" t="s">
        <v>274</v>
      </c>
      <c r="D181" s="13">
        <v>3</v>
      </c>
      <c r="E181" s="11" t="s">
        <v>283</v>
      </c>
      <c r="F181" s="11">
        <v>67.82</v>
      </c>
      <c r="G181" s="11">
        <f t="shared" si="0"/>
        <v>33.91</v>
      </c>
      <c r="H181" s="14">
        <v>83.2</v>
      </c>
      <c r="I181" s="14">
        <f t="shared" si="1"/>
        <v>41.6</v>
      </c>
      <c r="J181" s="14">
        <f t="shared" si="2"/>
        <v>75.51</v>
      </c>
    </row>
    <row r="182" customFormat="1" customHeight="1" spans="1:10">
      <c r="A182" s="11">
        <v>180</v>
      </c>
      <c r="B182" s="12" t="s">
        <v>284</v>
      </c>
      <c r="C182" s="13" t="s">
        <v>285</v>
      </c>
      <c r="D182" s="13">
        <v>2</v>
      </c>
      <c r="E182" s="11" t="s">
        <v>286</v>
      </c>
      <c r="F182" s="11">
        <v>69.28</v>
      </c>
      <c r="G182" s="11">
        <f t="shared" si="0"/>
        <v>34.64</v>
      </c>
      <c r="H182" s="14">
        <v>87.5</v>
      </c>
      <c r="I182" s="14">
        <f t="shared" si="1"/>
        <v>43.75</v>
      </c>
      <c r="J182" s="14">
        <f t="shared" si="2"/>
        <v>78.39</v>
      </c>
    </row>
    <row r="183" customFormat="1" customHeight="1" spans="1:10">
      <c r="A183" s="11">
        <v>181</v>
      </c>
      <c r="B183" s="12" t="s">
        <v>284</v>
      </c>
      <c r="C183" s="13" t="s">
        <v>285</v>
      </c>
      <c r="D183" s="13">
        <v>2</v>
      </c>
      <c r="E183" s="11" t="s">
        <v>287</v>
      </c>
      <c r="F183" s="11">
        <v>69.16</v>
      </c>
      <c r="G183" s="11">
        <f t="shared" si="0"/>
        <v>34.58</v>
      </c>
      <c r="H183" s="14">
        <v>79.6</v>
      </c>
      <c r="I183" s="14">
        <f t="shared" si="1"/>
        <v>39.8</v>
      </c>
      <c r="J183" s="14">
        <f t="shared" si="2"/>
        <v>74.38</v>
      </c>
    </row>
    <row r="184" customFormat="1" customHeight="1" spans="1:10">
      <c r="A184" s="11">
        <v>182</v>
      </c>
      <c r="B184" s="12" t="s">
        <v>284</v>
      </c>
      <c r="C184" s="13" t="s">
        <v>285</v>
      </c>
      <c r="D184" s="13">
        <v>2</v>
      </c>
      <c r="E184" s="11" t="s">
        <v>288</v>
      </c>
      <c r="F184" s="11">
        <v>68.79</v>
      </c>
      <c r="G184" s="11">
        <f t="shared" si="0"/>
        <v>34.395</v>
      </c>
      <c r="H184" s="14">
        <v>83</v>
      </c>
      <c r="I184" s="14">
        <f t="shared" si="1"/>
        <v>41.5</v>
      </c>
      <c r="J184" s="14">
        <f t="shared" si="2"/>
        <v>75.895</v>
      </c>
    </row>
    <row r="185" customFormat="1" customHeight="1" spans="1:10">
      <c r="A185" s="11">
        <v>183</v>
      </c>
      <c r="B185" s="12" t="s">
        <v>284</v>
      </c>
      <c r="C185" s="13" t="s">
        <v>285</v>
      </c>
      <c r="D185" s="13">
        <v>2</v>
      </c>
      <c r="E185" s="11" t="s">
        <v>289</v>
      </c>
      <c r="F185" s="11">
        <v>68.48</v>
      </c>
      <c r="G185" s="11">
        <f t="shared" si="0"/>
        <v>34.24</v>
      </c>
      <c r="H185" s="14">
        <v>85.6</v>
      </c>
      <c r="I185" s="14">
        <f t="shared" si="1"/>
        <v>42.8</v>
      </c>
      <c r="J185" s="14">
        <f t="shared" si="2"/>
        <v>77.04</v>
      </c>
    </row>
    <row r="186" customFormat="1" customHeight="1" spans="1:10">
      <c r="A186" s="11">
        <v>184</v>
      </c>
      <c r="B186" s="12" t="s">
        <v>284</v>
      </c>
      <c r="C186" s="13" t="s">
        <v>285</v>
      </c>
      <c r="D186" s="13">
        <v>2</v>
      </c>
      <c r="E186" s="11" t="s">
        <v>290</v>
      </c>
      <c r="F186" s="11">
        <v>68.01</v>
      </c>
      <c r="G186" s="11">
        <f t="shared" si="0"/>
        <v>34.005</v>
      </c>
      <c r="H186" s="14" t="s">
        <v>30</v>
      </c>
      <c r="I186" s="14"/>
      <c r="J186" s="14">
        <f t="shared" si="2"/>
        <v>34.005</v>
      </c>
    </row>
    <row r="187" customFormat="1" customHeight="1" spans="1:10">
      <c r="A187" s="11">
        <v>185</v>
      </c>
      <c r="B187" s="12" t="s">
        <v>284</v>
      </c>
      <c r="C187" s="13" t="s">
        <v>285</v>
      </c>
      <c r="D187" s="13">
        <v>2</v>
      </c>
      <c r="E187" s="11" t="s">
        <v>291</v>
      </c>
      <c r="F187" s="11">
        <v>66.77</v>
      </c>
      <c r="G187" s="11">
        <f t="shared" si="0"/>
        <v>33.385</v>
      </c>
      <c r="H187" s="14">
        <v>81.6</v>
      </c>
      <c r="I187" s="14">
        <f t="shared" si="1"/>
        <v>40.8</v>
      </c>
      <c r="J187" s="14">
        <f t="shared" si="2"/>
        <v>74.185</v>
      </c>
    </row>
    <row r="188" customFormat="1" customHeight="1" spans="1:10">
      <c r="A188" s="11">
        <v>186</v>
      </c>
      <c r="B188" s="12" t="s">
        <v>292</v>
      </c>
      <c r="C188" s="13" t="s">
        <v>293</v>
      </c>
      <c r="D188" s="13">
        <v>1</v>
      </c>
      <c r="E188" s="11" t="s">
        <v>294</v>
      </c>
      <c r="F188" s="11">
        <v>71.78</v>
      </c>
      <c r="G188" s="11">
        <f t="shared" si="0"/>
        <v>35.89</v>
      </c>
      <c r="H188" s="14">
        <v>85.4</v>
      </c>
      <c r="I188" s="14">
        <f t="shared" si="1"/>
        <v>42.7</v>
      </c>
      <c r="J188" s="14">
        <f t="shared" si="2"/>
        <v>78.59</v>
      </c>
    </row>
    <row r="189" customFormat="1" customHeight="1" spans="1:10">
      <c r="A189" s="11">
        <v>187</v>
      </c>
      <c r="B189" s="12" t="s">
        <v>292</v>
      </c>
      <c r="C189" s="13" t="s">
        <v>293</v>
      </c>
      <c r="D189" s="13">
        <v>1</v>
      </c>
      <c r="E189" s="11" t="s">
        <v>295</v>
      </c>
      <c r="F189" s="11">
        <v>67.03</v>
      </c>
      <c r="G189" s="11">
        <f t="shared" si="0"/>
        <v>33.515</v>
      </c>
      <c r="H189" s="14">
        <v>83.3</v>
      </c>
      <c r="I189" s="14">
        <f t="shared" si="1"/>
        <v>41.65</v>
      </c>
      <c r="J189" s="14">
        <f t="shared" si="2"/>
        <v>75.165</v>
      </c>
    </row>
    <row r="190" customFormat="1" customHeight="1" spans="1:10">
      <c r="A190" s="11">
        <v>188</v>
      </c>
      <c r="B190" s="12" t="s">
        <v>292</v>
      </c>
      <c r="C190" s="13" t="s">
        <v>293</v>
      </c>
      <c r="D190" s="13">
        <v>1</v>
      </c>
      <c r="E190" s="11" t="s">
        <v>296</v>
      </c>
      <c r="F190" s="11">
        <v>66.13</v>
      </c>
      <c r="G190" s="11">
        <f t="shared" si="0"/>
        <v>33.065</v>
      </c>
      <c r="H190" s="14">
        <v>84</v>
      </c>
      <c r="I190" s="14">
        <f t="shared" si="1"/>
        <v>42</v>
      </c>
      <c r="J190" s="14">
        <f t="shared" si="2"/>
        <v>75.065</v>
      </c>
    </row>
    <row r="191" customFormat="1" customHeight="1" spans="1:10">
      <c r="A191" s="11">
        <v>189</v>
      </c>
      <c r="B191" s="12" t="s">
        <v>297</v>
      </c>
      <c r="C191" s="13" t="s">
        <v>298</v>
      </c>
      <c r="D191" s="13">
        <v>1</v>
      </c>
      <c r="E191" s="11" t="s">
        <v>299</v>
      </c>
      <c r="F191" s="11">
        <v>70.01</v>
      </c>
      <c r="G191" s="11">
        <f t="shared" si="0"/>
        <v>35.005</v>
      </c>
      <c r="H191" s="14">
        <v>82.2</v>
      </c>
      <c r="I191" s="14">
        <f t="shared" si="1"/>
        <v>41.1</v>
      </c>
      <c r="J191" s="14">
        <f t="shared" si="2"/>
        <v>76.105</v>
      </c>
    </row>
    <row r="192" customFormat="1" customHeight="1" spans="1:10">
      <c r="A192" s="11">
        <v>190</v>
      </c>
      <c r="B192" s="12" t="s">
        <v>297</v>
      </c>
      <c r="C192" s="13" t="s">
        <v>298</v>
      </c>
      <c r="D192" s="13">
        <v>1</v>
      </c>
      <c r="E192" s="11" t="s">
        <v>300</v>
      </c>
      <c r="F192" s="11">
        <v>68.94</v>
      </c>
      <c r="G192" s="11">
        <f t="shared" si="0"/>
        <v>34.47</v>
      </c>
      <c r="H192" s="14" t="s">
        <v>30</v>
      </c>
      <c r="I192" s="14"/>
      <c r="J192" s="14">
        <f t="shared" si="2"/>
        <v>34.47</v>
      </c>
    </row>
    <row r="193" customFormat="1" customHeight="1" spans="1:10">
      <c r="A193" s="11">
        <v>191</v>
      </c>
      <c r="B193" s="12" t="s">
        <v>297</v>
      </c>
      <c r="C193" s="13" t="s">
        <v>298</v>
      </c>
      <c r="D193" s="13">
        <v>1</v>
      </c>
      <c r="E193" s="11" t="s">
        <v>301</v>
      </c>
      <c r="F193" s="11">
        <v>67.88</v>
      </c>
      <c r="G193" s="11">
        <f t="shared" si="0"/>
        <v>33.94</v>
      </c>
      <c r="H193" s="14">
        <v>81.5</v>
      </c>
      <c r="I193" s="14">
        <f t="shared" si="1"/>
        <v>40.75</v>
      </c>
      <c r="J193" s="14">
        <f t="shared" si="2"/>
        <v>74.69</v>
      </c>
    </row>
    <row r="194" customFormat="1" customHeight="1" spans="1:10">
      <c r="A194" s="11">
        <v>192</v>
      </c>
      <c r="B194" s="17" t="s">
        <v>302</v>
      </c>
      <c r="C194" s="13" t="s">
        <v>303</v>
      </c>
      <c r="D194" s="13">
        <v>2</v>
      </c>
      <c r="E194" s="11" t="s">
        <v>304</v>
      </c>
      <c r="F194" s="11">
        <v>75.09</v>
      </c>
      <c r="G194" s="11">
        <f t="shared" si="0"/>
        <v>37.545</v>
      </c>
      <c r="H194" s="14">
        <v>85.3</v>
      </c>
      <c r="I194" s="14">
        <f t="shared" si="1"/>
        <v>42.65</v>
      </c>
      <c r="J194" s="14">
        <f t="shared" si="2"/>
        <v>80.195</v>
      </c>
    </row>
    <row r="195" customFormat="1" customHeight="1" spans="1:10">
      <c r="A195" s="11">
        <v>193</v>
      </c>
      <c r="B195" s="17" t="s">
        <v>302</v>
      </c>
      <c r="C195" s="13" t="s">
        <v>303</v>
      </c>
      <c r="D195" s="13">
        <v>2</v>
      </c>
      <c r="E195" s="11" t="s">
        <v>305</v>
      </c>
      <c r="F195" s="11">
        <v>73.81</v>
      </c>
      <c r="G195" s="11">
        <f t="shared" si="0"/>
        <v>36.905</v>
      </c>
      <c r="H195" s="14">
        <v>85.2</v>
      </c>
      <c r="I195" s="14">
        <f t="shared" si="1"/>
        <v>42.6</v>
      </c>
      <c r="J195" s="14">
        <f t="shared" si="2"/>
        <v>79.505</v>
      </c>
    </row>
    <row r="196" customFormat="1" customHeight="1" spans="1:10">
      <c r="A196" s="11">
        <v>194</v>
      </c>
      <c r="B196" s="17" t="s">
        <v>302</v>
      </c>
      <c r="C196" s="13" t="s">
        <v>303</v>
      </c>
      <c r="D196" s="13">
        <v>2</v>
      </c>
      <c r="E196" s="11" t="s">
        <v>306</v>
      </c>
      <c r="F196" s="11">
        <v>73.58</v>
      </c>
      <c r="G196" s="11">
        <f t="shared" si="0"/>
        <v>36.79</v>
      </c>
      <c r="H196" s="14" t="s">
        <v>30</v>
      </c>
      <c r="I196" s="14"/>
      <c r="J196" s="14">
        <f t="shared" ref="J196:J259" si="3">G:G+I:I</f>
        <v>36.79</v>
      </c>
    </row>
    <row r="197" customFormat="1" customHeight="1" spans="1:10">
      <c r="A197" s="11">
        <v>195</v>
      </c>
      <c r="B197" s="17" t="s">
        <v>302</v>
      </c>
      <c r="C197" s="13" t="s">
        <v>303</v>
      </c>
      <c r="D197" s="13">
        <v>2</v>
      </c>
      <c r="E197" s="11" t="s">
        <v>307</v>
      </c>
      <c r="F197" s="11">
        <v>73.07</v>
      </c>
      <c r="G197" s="11">
        <f t="shared" si="0"/>
        <v>36.535</v>
      </c>
      <c r="H197" s="14">
        <v>86</v>
      </c>
      <c r="I197" s="14">
        <f t="shared" ref="I196:I259" si="4">H:H*50%</f>
        <v>43</v>
      </c>
      <c r="J197" s="14">
        <f t="shared" si="3"/>
        <v>79.535</v>
      </c>
    </row>
    <row r="198" customFormat="1" customHeight="1" spans="1:10">
      <c r="A198" s="11">
        <v>196</v>
      </c>
      <c r="B198" s="17" t="s">
        <v>302</v>
      </c>
      <c r="C198" s="13" t="s">
        <v>303</v>
      </c>
      <c r="D198" s="13">
        <v>2</v>
      </c>
      <c r="E198" s="11" t="s">
        <v>308</v>
      </c>
      <c r="F198" s="11">
        <v>72.47</v>
      </c>
      <c r="G198" s="11">
        <f t="shared" ref="G198:G261" si="5">F:F*50%</f>
        <v>36.235</v>
      </c>
      <c r="H198" s="14">
        <v>83.6</v>
      </c>
      <c r="I198" s="14">
        <f t="shared" si="4"/>
        <v>41.8</v>
      </c>
      <c r="J198" s="14">
        <f t="shared" si="3"/>
        <v>78.035</v>
      </c>
    </row>
    <row r="199" customFormat="1" customHeight="1" spans="1:10">
      <c r="A199" s="11">
        <v>197</v>
      </c>
      <c r="B199" s="17" t="s">
        <v>302</v>
      </c>
      <c r="C199" s="13" t="s">
        <v>303</v>
      </c>
      <c r="D199" s="13">
        <v>2</v>
      </c>
      <c r="E199" s="11" t="s">
        <v>309</v>
      </c>
      <c r="F199" s="11">
        <v>71.35</v>
      </c>
      <c r="G199" s="11">
        <f t="shared" si="5"/>
        <v>35.675</v>
      </c>
      <c r="H199" s="14">
        <v>87.4</v>
      </c>
      <c r="I199" s="14">
        <f t="shared" si="4"/>
        <v>43.7</v>
      </c>
      <c r="J199" s="14">
        <f t="shared" si="3"/>
        <v>79.375</v>
      </c>
    </row>
    <row r="200" customFormat="1" customHeight="1" spans="1:10">
      <c r="A200" s="11">
        <v>198</v>
      </c>
      <c r="B200" s="17" t="s">
        <v>302</v>
      </c>
      <c r="C200" s="13" t="s">
        <v>310</v>
      </c>
      <c r="D200" s="13">
        <v>1</v>
      </c>
      <c r="E200" s="11" t="s">
        <v>311</v>
      </c>
      <c r="F200" s="11">
        <v>71.2</v>
      </c>
      <c r="G200" s="11">
        <f t="shared" si="5"/>
        <v>35.6</v>
      </c>
      <c r="H200" s="14" t="s">
        <v>30</v>
      </c>
      <c r="I200" s="14"/>
      <c r="J200" s="14">
        <f t="shared" si="3"/>
        <v>35.6</v>
      </c>
    </row>
    <row r="201" customFormat="1" customHeight="1" spans="1:10">
      <c r="A201" s="11">
        <v>199</v>
      </c>
      <c r="B201" s="17" t="s">
        <v>302</v>
      </c>
      <c r="C201" s="13" t="s">
        <v>310</v>
      </c>
      <c r="D201" s="13">
        <v>1</v>
      </c>
      <c r="E201" s="11" t="s">
        <v>312</v>
      </c>
      <c r="F201" s="11">
        <v>68.43</v>
      </c>
      <c r="G201" s="11">
        <f t="shared" si="5"/>
        <v>34.215</v>
      </c>
      <c r="H201" s="14">
        <v>82.2</v>
      </c>
      <c r="I201" s="14">
        <f t="shared" si="4"/>
        <v>41.1</v>
      </c>
      <c r="J201" s="14">
        <f t="shared" si="3"/>
        <v>75.315</v>
      </c>
    </row>
    <row r="202" customFormat="1" customHeight="1" spans="1:10">
      <c r="A202" s="11">
        <v>200</v>
      </c>
      <c r="B202" s="17" t="s">
        <v>302</v>
      </c>
      <c r="C202" s="13" t="s">
        <v>310</v>
      </c>
      <c r="D202" s="13">
        <v>1</v>
      </c>
      <c r="E202" s="11" t="s">
        <v>313</v>
      </c>
      <c r="F202" s="11">
        <v>66.72</v>
      </c>
      <c r="G202" s="11">
        <f t="shared" si="5"/>
        <v>33.36</v>
      </c>
      <c r="H202" s="14">
        <v>80.6</v>
      </c>
      <c r="I202" s="14">
        <f t="shared" si="4"/>
        <v>40.3</v>
      </c>
      <c r="J202" s="14">
        <f t="shared" si="3"/>
        <v>73.66</v>
      </c>
    </row>
    <row r="203" customFormat="1" customHeight="1" spans="1:10">
      <c r="A203" s="11">
        <v>201</v>
      </c>
      <c r="B203" s="17" t="s">
        <v>302</v>
      </c>
      <c r="C203" s="13" t="s">
        <v>314</v>
      </c>
      <c r="D203" s="13">
        <v>1</v>
      </c>
      <c r="E203" s="11" t="s">
        <v>315</v>
      </c>
      <c r="F203" s="11">
        <v>71.16</v>
      </c>
      <c r="G203" s="11">
        <f t="shared" si="5"/>
        <v>35.58</v>
      </c>
      <c r="H203" s="14">
        <v>84.6</v>
      </c>
      <c r="I203" s="14">
        <f t="shared" si="4"/>
        <v>42.3</v>
      </c>
      <c r="J203" s="14">
        <f t="shared" si="3"/>
        <v>77.88</v>
      </c>
    </row>
    <row r="204" customFormat="1" customHeight="1" spans="1:10">
      <c r="A204" s="11">
        <v>202</v>
      </c>
      <c r="B204" s="17" t="s">
        <v>302</v>
      </c>
      <c r="C204" s="13" t="s">
        <v>314</v>
      </c>
      <c r="D204" s="13">
        <v>1</v>
      </c>
      <c r="E204" s="11" t="s">
        <v>316</v>
      </c>
      <c r="F204" s="11">
        <v>68.83</v>
      </c>
      <c r="G204" s="11">
        <f t="shared" si="5"/>
        <v>34.415</v>
      </c>
      <c r="H204" s="14">
        <v>85.7</v>
      </c>
      <c r="I204" s="14">
        <f t="shared" si="4"/>
        <v>42.85</v>
      </c>
      <c r="J204" s="14">
        <f t="shared" si="3"/>
        <v>77.265</v>
      </c>
    </row>
    <row r="205" customFormat="1" customHeight="1" spans="1:10">
      <c r="A205" s="11">
        <v>203</v>
      </c>
      <c r="B205" s="17" t="s">
        <v>302</v>
      </c>
      <c r="C205" s="13" t="s">
        <v>314</v>
      </c>
      <c r="D205" s="13">
        <v>1</v>
      </c>
      <c r="E205" s="11" t="s">
        <v>317</v>
      </c>
      <c r="F205" s="11">
        <v>68.73</v>
      </c>
      <c r="G205" s="11">
        <f t="shared" si="5"/>
        <v>34.365</v>
      </c>
      <c r="H205" s="14">
        <v>85.96</v>
      </c>
      <c r="I205" s="14">
        <f t="shared" si="4"/>
        <v>42.98</v>
      </c>
      <c r="J205" s="14">
        <f t="shared" si="3"/>
        <v>77.345</v>
      </c>
    </row>
    <row r="206" customFormat="1" customHeight="1" spans="1:10">
      <c r="A206" s="11">
        <v>204</v>
      </c>
      <c r="B206" s="12" t="s">
        <v>318</v>
      </c>
      <c r="C206" s="13" t="s">
        <v>319</v>
      </c>
      <c r="D206" s="13">
        <v>2</v>
      </c>
      <c r="E206" s="11" t="s">
        <v>320</v>
      </c>
      <c r="F206" s="11">
        <v>75.14</v>
      </c>
      <c r="G206" s="11">
        <f t="shared" si="5"/>
        <v>37.57</v>
      </c>
      <c r="H206" s="14">
        <v>85.7</v>
      </c>
      <c r="I206" s="14">
        <f t="shared" si="4"/>
        <v>42.85</v>
      </c>
      <c r="J206" s="14">
        <f t="shared" si="3"/>
        <v>80.42</v>
      </c>
    </row>
    <row r="207" customFormat="1" customHeight="1" spans="1:10">
      <c r="A207" s="11">
        <v>205</v>
      </c>
      <c r="B207" s="12" t="s">
        <v>318</v>
      </c>
      <c r="C207" s="13" t="s">
        <v>319</v>
      </c>
      <c r="D207" s="13">
        <v>2</v>
      </c>
      <c r="E207" s="11" t="s">
        <v>321</v>
      </c>
      <c r="F207" s="11">
        <v>74.44</v>
      </c>
      <c r="G207" s="11">
        <f t="shared" si="5"/>
        <v>37.22</v>
      </c>
      <c r="H207" s="14">
        <v>80.3</v>
      </c>
      <c r="I207" s="14">
        <f t="shared" si="4"/>
        <v>40.15</v>
      </c>
      <c r="J207" s="14">
        <f t="shared" si="3"/>
        <v>77.37</v>
      </c>
    </row>
    <row r="208" customFormat="1" customHeight="1" spans="1:10">
      <c r="A208" s="11">
        <v>206</v>
      </c>
      <c r="B208" s="12" t="s">
        <v>318</v>
      </c>
      <c r="C208" s="13" t="s">
        <v>319</v>
      </c>
      <c r="D208" s="13">
        <v>2</v>
      </c>
      <c r="E208" s="11" t="s">
        <v>322</v>
      </c>
      <c r="F208" s="11">
        <v>73.73</v>
      </c>
      <c r="G208" s="11">
        <f t="shared" si="5"/>
        <v>36.865</v>
      </c>
      <c r="H208" s="14" t="s">
        <v>30</v>
      </c>
      <c r="I208" s="14"/>
      <c r="J208" s="14">
        <f t="shared" si="3"/>
        <v>36.865</v>
      </c>
    </row>
    <row r="209" customFormat="1" customHeight="1" spans="1:10">
      <c r="A209" s="11">
        <v>207</v>
      </c>
      <c r="B209" s="12" t="s">
        <v>318</v>
      </c>
      <c r="C209" s="13" t="s">
        <v>319</v>
      </c>
      <c r="D209" s="13">
        <v>2</v>
      </c>
      <c r="E209" s="11" t="s">
        <v>323</v>
      </c>
      <c r="F209" s="11">
        <v>70.35</v>
      </c>
      <c r="G209" s="11">
        <f t="shared" si="5"/>
        <v>35.175</v>
      </c>
      <c r="H209" s="14" t="s">
        <v>30</v>
      </c>
      <c r="I209" s="14"/>
      <c r="J209" s="14">
        <f t="shared" si="3"/>
        <v>35.175</v>
      </c>
    </row>
    <row r="210" customFormat="1" customHeight="1" spans="1:10">
      <c r="A210" s="11">
        <v>208</v>
      </c>
      <c r="B210" s="12" t="s">
        <v>318</v>
      </c>
      <c r="C210" s="13" t="s">
        <v>319</v>
      </c>
      <c r="D210" s="13">
        <v>2</v>
      </c>
      <c r="E210" s="11" t="s">
        <v>324</v>
      </c>
      <c r="F210" s="11">
        <v>69.86</v>
      </c>
      <c r="G210" s="11">
        <f t="shared" si="5"/>
        <v>34.93</v>
      </c>
      <c r="H210" s="14" t="s">
        <v>30</v>
      </c>
      <c r="I210" s="14"/>
      <c r="J210" s="14">
        <f t="shared" si="3"/>
        <v>34.93</v>
      </c>
    </row>
    <row r="211" customFormat="1" customHeight="1" spans="1:10">
      <c r="A211" s="11">
        <v>209</v>
      </c>
      <c r="B211" s="12" t="s">
        <v>318</v>
      </c>
      <c r="C211" s="13" t="s">
        <v>319</v>
      </c>
      <c r="D211" s="13">
        <v>2</v>
      </c>
      <c r="E211" s="11" t="s">
        <v>325</v>
      </c>
      <c r="F211" s="11">
        <v>68.55</v>
      </c>
      <c r="G211" s="11">
        <f t="shared" si="5"/>
        <v>34.275</v>
      </c>
      <c r="H211" s="14" t="s">
        <v>30</v>
      </c>
      <c r="I211" s="14"/>
      <c r="J211" s="14">
        <f t="shared" si="3"/>
        <v>34.275</v>
      </c>
    </row>
    <row r="212" customFormat="1" customHeight="1" spans="1:10">
      <c r="A212" s="11">
        <v>210</v>
      </c>
      <c r="B212" s="12" t="s">
        <v>326</v>
      </c>
      <c r="C212" s="13" t="s">
        <v>327</v>
      </c>
      <c r="D212" s="13">
        <v>1</v>
      </c>
      <c r="E212" s="11" t="s">
        <v>328</v>
      </c>
      <c r="F212" s="11">
        <v>72.25</v>
      </c>
      <c r="G212" s="11">
        <f t="shared" si="5"/>
        <v>36.125</v>
      </c>
      <c r="H212" s="14">
        <v>87.7</v>
      </c>
      <c r="I212" s="14">
        <f t="shared" si="4"/>
        <v>43.85</v>
      </c>
      <c r="J212" s="14">
        <f t="shared" si="3"/>
        <v>79.975</v>
      </c>
    </row>
    <row r="213" customFormat="1" customHeight="1" spans="1:10">
      <c r="A213" s="11">
        <v>211</v>
      </c>
      <c r="B213" s="12" t="s">
        <v>326</v>
      </c>
      <c r="C213" s="13" t="s">
        <v>327</v>
      </c>
      <c r="D213" s="13">
        <v>1</v>
      </c>
      <c r="E213" s="11" t="s">
        <v>329</v>
      </c>
      <c r="F213" s="11">
        <v>71.54</v>
      </c>
      <c r="G213" s="11">
        <f t="shared" si="5"/>
        <v>35.77</v>
      </c>
      <c r="H213" s="14">
        <v>83.4</v>
      </c>
      <c r="I213" s="14">
        <f t="shared" si="4"/>
        <v>41.7</v>
      </c>
      <c r="J213" s="14">
        <f t="shared" si="3"/>
        <v>77.47</v>
      </c>
    </row>
    <row r="214" customFormat="1" customHeight="1" spans="1:10">
      <c r="A214" s="11">
        <v>212</v>
      </c>
      <c r="B214" s="12" t="s">
        <v>326</v>
      </c>
      <c r="C214" s="13" t="s">
        <v>327</v>
      </c>
      <c r="D214" s="13">
        <v>1</v>
      </c>
      <c r="E214" s="11" t="s">
        <v>330</v>
      </c>
      <c r="F214" s="11">
        <v>69.33</v>
      </c>
      <c r="G214" s="11">
        <f t="shared" si="5"/>
        <v>34.665</v>
      </c>
      <c r="H214" s="14">
        <v>87.06</v>
      </c>
      <c r="I214" s="14">
        <f t="shared" si="4"/>
        <v>43.53</v>
      </c>
      <c r="J214" s="14">
        <f t="shared" si="3"/>
        <v>78.195</v>
      </c>
    </row>
    <row r="215" customFormat="1" customHeight="1" spans="1:10">
      <c r="A215" s="11">
        <v>213</v>
      </c>
      <c r="B215" s="12" t="s">
        <v>331</v>
      </c>
      <c r="C215" s="13" t="s">
        <v>332</v>
      </c>
      <c r="D215" s="13">
        <v>1</v>
      </c>
      <c r="E215" s="11" t="s">
        <v>333</v>
      </c>
      <c r="F215" s="11">
        <v>72.19</v>
      </c>
      <c r="G215" s="11">
        <f t="shared" si="5"/>
        <v>36.095</v>
      </c>
      <c r="H215" s="14">
        <v>83.9</v>
      </c>
      <c r="I215" s="14">
        <f t="shared" si="4"/>
        <v>41.95</v>
      </c>
      <c r="J215" s="14">
        <f t="shared" si="3"/>
        <v>78.045</v>
      </c>
    </row>
    <row r="216" customFormat="1" customHeight="1" spans="1:10">
      <c r="A216" s="11">
        <v>214</v>
      </c>
      <c r="B216" s="12" t="s">
        <v>331</v>
      </c>
      <c r="C216" s="13" t="s">
        <v>332</v>
      </c>
      <c r="D216" s="13">
        <v>1</v>
      </c>
      <c r="E216" s="11" t="s">
        <v>334</v>
      </c>
      <c r="F216" s="11">
        <v>70.14</v>
      </c>
      <c r="G216" s="11">
        <f t="shared" si="5"/>
        <v>35.07</v>
      </c>
      <c r="H216" s="14" t="s">
        <v>30</v>
      </c>
      <c r="I216" s="14"/>
      <c r="J216" s="14">
        <f t="shared" si="3"/>
        <v>35.07</v>
      </c>
    </row>
    <row r="217" customFormat="1" customHeight="1" spans="1:10">
      <c r="A217" s="11">
        <v>215</v>
      </c>
      <c r="B217" s="12" t="s">
        <v>331</v>
      </c>
      <c r="C217" s="13" t="s">
        <v>332</v>
      </c>
      <c r="D217" s="13">
        <v>1</v>
      </c>
      <c r="E217" s="11" t="s">
        <v>335</v>
      </c>
      <c r="F217" s="11">
        <v>68.54</v>
      </c>
      <c r="G217" s="11">
        <f t="shared" si="5"/>
        <v>34.27</v>
      </c>
      <c r="H217" s="14">
        <v>85.1</v>
      </c>
      <c r="I217" s="14">
        <f t="shared" si="4"/>
        <v>42.55</v>
      </c>
      <c r="J217" s="14">
        <f t="shared" si="3"/>
        <v>76.82</v>
      </c>
    </row>
    <row r="218" customFormat="1" customHeight="1" spans="1:10">
      <c r="A218" s="11">
        <v>216</v>
      </c>
      <c r="B218" s="12" t="s">
        <v>336</v>
      </c>
      <c r="C218" s="13" t="s">
        <v>337</v>
      </c>
      <c r="D218" s="13">
        <v>1</v>
      </c>
      <c r="E218" s="11" t="s">
        <v>338</v>
      </c>
      <c r="F218" s="11">
        <v>73.59</v>
      </c>
      <c r="G218" s="11">
        <f t="shared" si="5"/>
        <v>36.795</v>
      </c>
      <c r="H218" s="14">
        <v>87</v>
      </c>
      <c r="I218" s="14">
        <f t="shared" si="4"/>
        <v>43.5</v>
      </c>
      <c r="J218" s="14">
        <f t="shared" si="3"/>
        <v>80.295</v>
      </c>
    </row>
    <row r="219" customFormat="1" customHeight="1" spans="1:10">
      <c r="A219" s="11">
        <v>217</v>
      </c>
      <c r="B219" s="12" t="s">
        <v>336</v>
      </c>
      <c r="C219" s="13" t="s">
        <v>337</v>
      </c>
      <c r="D219" s="13">
        <v>1</v>
      </c>
      <c r="E219" s="11" t="s">
        <v>339</v>
      </c>
      <c r="F219" s="11">
        <v>72.83</v>
      </c>
      <c r="G219" s="11">
        <f t="shared" si="5"/>
        <v>36.415</v>
      </c>
      <c r="H219" s="14">
        <v>83.5</v>
      </c>
      <c r="I219" s="14">
        <f t="shared" si="4"/>
        <v>41.75</v>
      </c>
      <c r="J219" s="14">
        <f t="shared" si="3"/>
        <v>78.165</v>
      </c>
    </row>
    <row r="220" customFormat="1" customHeight="1" spans="1:10">
      <c r="A220" s="11">
        <v>218</v>
      </c>
      <c r="B220" s="12" t="s">
        <v>336</v>
      </c>
      <c r="C220" s="13" t="s">
        <v>337</v>
      </c>
      <c r="D220" s="13">
        <v>1</v>
      </c>
      <c r="E220" s="11" t="s">
        <v>340</v>
      </c>
      <c r="F220" s="11">
        <v>67.43</v>
      </c>
      <c r="G220" s="11">
        <f t="shared" si="5"/>
        <v>33.715</v>
      </c>
      <c r="H220" s="14">
        <v>83.7</v>
      </c>
      <c r="I220" s="14">
        <f t="shared" si="4"/>
        <v>41.85</v>
      </c>
      <c r="J220" s="14">
        <f t="shared" si="3"/>
        <v>75.565</v>
      </c>
    </row>
    <row r="221" customFormat="1" customHeight="1" spans="1:10">
      <c r="A221" s="11">
        <v>219</v>
      </c>
      <c r="B221" s="12" t="s">
        <v>341</v>
      </c>
      <c r="C221" s="13" t="s">
        <v>342</v>
      </c>
      <c r="D221" s="13">
        <v>2</v>
      </c>
      <c r="E221" s="11" t="s">
        <v>343</v>
      </c>
      <c r="F221" s="11">
        <v>74</v>
      </c>
      <c r="G221" s="11">
        <f t="shared" si="5"/>
        <v>37</v>
      </c>
      <c r="H221" s="14">
        <v>85.6</v>
      </c>
      <c r="I221" s="14">
        <f t="shared" si="4"/>
        <v>42.8</v>
      </c>
      <c r="J221" s="14">
        <f t="shared" si="3"/>
        <v>79.8</v>
      </c>
    </row>
    <row r="222" customFormat="1" customHeight="1" spans="1:10">
      <c r="A222" s="11">
        <v>220</v>
      </c>
      <c r="B222" s="12" t="s">
        <v>341</v>
      </c>
      <c r="C222" s="13" t="s">
        <v>342</v>
      </c>
      <c r="D222" s="13">
        <v>2</v>
      </c>
      <c r="E222" s="11" t="s">
        <v>344</v>
      </c>
      <c r="F222" s="11">
        <v>73.19</v>
      </c>
      <c r="G222" s="11">
        <f t="shared" si="5"/>
        <v>36.595</v>
      </c>
      <c r="H222" s="14">
        <v>83.36</v>
      </c>
      <c r="I222" s="14">
        <f t="shared" si="4"/>
        <v>41.68</v>
      </c>
      <c r="J222" s="14">
        <f t="shared" si="3"/>
        <v>78.275</v>
      </c>
    </row>
    <row r="223" customFormat="1" customHeight="1" spans="1:10">
      <c r="A223" s="11">
        <v>221</v>
      </c>
      <c r="B223" s="12" t="s">
        <v>341</v>
      </c>
      <c r="C223" s="13" t="s">
        <v>342</v>
      </c>
      <c r="D223" s="13">
        <v>2</v>
      </c>
      <c r="E223" s="11" t="s">
        <v>345</v>
      </c>
      <c r="F223" s="11">
        <v>71.18</v>
      </c>
      <c r="G223" s="11">
        <f t="shared" si="5"/>
        <v>35.59</v>
      </c>
      <c r="H223" s="14">
        <v>82</v>
      </c>
      <c r="I223" s="14">
        <f t="shared" si="4"/>
        <v>41</v>
      </c>
      <c r="J223" s="14">
        <f t="shared" si="3"/>
        <v>76.59</v>
      </c>
    </row>
    <row r="224" customFormat="1" customHeight="1" spans="1:10">
      <c r="A224" s="11">
        <v>222</v>
      </c>
      <c r="B224" s="12" t="s">
        <v>341</v>
      </c>
      <c r="C224" s="13" t="s">
        <v>342</v>
      </c>
      <c r="D224" s="13">
        <v>2</v>
      </c>
      <c r="E224" s="11" t="s">
        <v>346</v>
      </c>
      <c r="F224" s="11">
        <v>70.98</v>
      </c>
      <c r="G224" s="11">
        <f t="shared" si="5"/>
        <v>35.49</v>
      </c>
      <c r="H224" s="14">
        <v>85.1</v>
      </c>
      <c r="I224" s="14">
        <f t="shared" si="4"/>
        <v>42.55</v>
      </c>
      <c r="J224" s="14">
        <f t="shared" si="3"/>
        <v>78.04</v>
      </c>
    </row>
    <row r="225" customFormat="1" customHeight="1" spans="1:10">
      <c r="A225" s="11">
        <v>223</v>
      </c>
      <c r="B225" s="12" t="s">
        <v>341</v>
      </c>
      <c r="C225" s="13" t="s">
        <v>342</v>
      </c>
      <c r="D225" s="13">
        <v>2</v>
      </c>
      <c r="E225" s="11" t="s">
        <v>347</v>
      </c>
      <c r="F225" s="11">
        <v>70.85</v>
      </c>
      <c r="G225" s="11">
        <f t="shared" si="5"/>
        <v>35.425</v>
      </c>
      <c r="H225" s="14">
        <v>85.72</v>
      </c>
      <c r="I225" s="14">
        <f t="shared" si="4"/>
        <v>42.86</v>
      </c>
      <c r="J225" s="14">
        <f t="shared" si="3"/>
        <v>78.285</v>
      </c>
    </row>
    <row r="226" customFormat="1" customHeight="1" spans="1:10">
      <c r="A226" s="11">
        <v>224</v>
      </c>
      <c r="B226" s="12" t="s">
        <v>341</v>
      </c>
      <c r="C226" s="13" t="s">
        <v>342</v>
      </c>
      <c r="D226" s="13">
        <v>2</v>
      </c>
      <c r="E226" s="11" t="s">
        <v>348</v>
      </c>
      <c r="F226" s="11">
        <v>69.88</v>
      </c>
      <c r="G226" s="11">
        <f t="shared" si="5"/>
        <v>34.94</v>
      </c>
      <c r="H226" s="14">
        <v>83.8</v>
      </c>
      <c r="I226" s="14">
        <f t="shared" si="4"/>
        <v>41.9</v>
      </c>
      <c r="J226" s="14">
        <f t="shared" si="3"/>
        <v>76.84</v>
      </c>
    </row>
    <row r="227" customFormat="1" customHeight="1" spans="1:10">
      <c r="A227" s="11">
        <v>225</v>
      </c>
      <c r="B227" s="12" t="s">
        <v>349</v>
      </c>
      <c r="C227" s="13" t="s">
        <v>350</v>
      </c>
      <c r="D227" s="13">
        <v>3</v>
      </c>
      <c r="E227" s="11" t="s">
        <v>351</v>
      </c>
      <c r="F227" s="11">
        <v>56.89</v>
      </c>
      <c r="G227" s="11">
        <f t="shared" si="5"/>
        <v>28.445</v>
      </c>
      <c r="H227" s="14">
        <v>87.4</v>
      </c>
      <c r="I227" s="14">
        <f t="shared" si="4"/>
        <v>43.7</v>
      </c>
      <c r="J227" s="14">
        <f t="shared" si="3"/>
        <v>72.145</v>
      </c>
    </row>
    <row r="228" customFormat="1" customHeight="1" spans="1:10">
      <c r="A228" s="11">
        <v>226</v>
      </c>
      <c r="B228" s="12" t="s">
        <v>349</v>
      </c>
      <c r="C228" s="13" t="s">
        <v>350</v>
      </c>
      <c r="D228" s="13">
        <v>3</v>
      </c>
      <c r="E228" s="11" t="s">
        <v>352</v>
      </c>
      <c r="F228" s="11">
        <v>49.74</v>
      </c>
      <c r="G228" s="11">
        <f t="shared" si="5"/>
        <v>24.87</v>
      </c>
      <c r="H228" s="14">
        <v>86.8</v>
      </c>
      <c r="I228" s="14">
        <f t="shared" si="4"/>
        <v>43.4</v>
      </c>
      <c r="J228" s="14">
        <f t="shared" si="3"/>
        <v>68.27</v>
      </c>
    </row>
    <row r="229" customFormat="1" customHeight="1" spans="1:10">
      <c r="A229" s="11">
        <v>227</v>
      </c>
      <c r="B229" s="12" t="s">
        <v>349</v>
      </c>
      <c r="C229" s="13" t="s">
        <v>350</v>
      </c>
      <c r="D229" s="13">
        <v>3</v>
      </c>
      <c r="E229" s="11" t="s">
        <v>353</v>
      </c>
      <c r="F229" s="11">
        <v>49.02</v>
      </c>
      <c r="G229" s="11">
        <f t="shared" si="5"/>
        <v>24.51</v>
      </c>
      <c r="H229" s="14">
        <v>81.6</v>
      </c>
      <c r="I229" s="14">
        <f t="shared" si="4"/>
        <v>40.8</v>
      </c>
      <c r="J229" s="14">
        <f t="shared" si="3"/>
        <v>65.31</v>
      </c>
    </row>
    <row r="230" customFormat="1" customHeight="1" spans="1:10">
      <c r="A230" s="11">
        <v>228</v>
      </c>
      <c r="B230" s="12" t="s">
        <v>349</v>
      </c>
      <c r="C230" s="13" t="s">
        <v>350</v>
      </c>
      <c r="D230" s="13">
        <v>3</v>
      </c>
      <c r="E230" s="11" t="s">
        <v>354</v>
      </c>
      <c r="F230" s="11">
        <v>48</v>
      </c>
      <c r="G230" s="11">
        <f t="shared" si="5"/>
        <v>24</v>
      </c>
      <c r="H230" s="14">
        <v>80.6</v>
      </c>
      <c r="I230" s="14">
        <f t="shared" si="4"/>
        <v>40.3</v>
      </c>
      <c r="J230" s="14">
        <f t="shared" si="3"/>
        <v>64.3</v>
      </c>
    </row>
    <row r="231" customFormat="1" customHeight="1" spans="1:10">
      <c r="A231" s="11">
        <v>229</v>
      </c>
      <c r="B231" s="12" t="s">
        <v>349</v>
      </c>
      <c r="C231" s="13" t="s">
        <v>350</v>
      </c>
      <c r="D231" s="13">
        <v>3</v>
      </c>
      <c r="E231" s="11" t="s">
        <v>355</v>
      </c>
      <c r="F231" s="11">
        <v>47.62</v>
      </c>
      <c r="G231" s="11">
        <f t="shared" si="5"/>
        <v>23.81</v>
      </c>
      <c r="H231" s="14">
        <v>80.2</v>
      </c>
      <c r="I231" s="14">
        <f t="shared" si="4"/>
        <v>40.1</v>
      </c>
      <c r="J231" s="14">
        <f t="shared" si="3"/>
        <v>63.91</v>
      </c>
    </row>
    <row r="232" customFormat="1" customHeight="1" spans="1:10">
      <c r="A232" s="11">
        <v>230</v>
      </c>
      <c r="B232" s="12" t="s">
        <v>349</v>
      </c>
      <c r="C232" s="13" t="s">
        <v>350</v>
      </c>
      <c r="D232" s="13">
        <v>3</v>
      </c>
      <c r="E232" s="11" t="s">
        <v>356</v>
      </c>
      <c r="F232" s="11">
        <v>44.72</v>
      </c>
      <c r="G232" s="11">
        <f t="shared" si="5"/>
        <v>22.36</v>
      </c>
      <c r="H232" s="14">
        <v>85.6</v>
      </c>
      <c r="I232" s="14">
        <f t="shared" si="4"/>
        <v>42.8</v>
      </c>
      <c r="J232" s="14">
        <f t="shared" si="3"/>
        <v>65.16</v>
      </c>
    </row>
    <row r="233" customFormat="1" customHeight="1" spans="1:10">
      <c r="A233" s="11">
        <v>231</v>
      </c>
      <c r="B233" s="12" t="s">
        <v>349</v>
      </c>
      <c r="C233" s="13" t="s">
        <v>350</v>
      </c>
      <c r="D233" s="13">
        <v>3</v>
      </c>
      <c r="E233" s="11" t="s">
        <v>357</v>
      </c>
      <c r="F233" s="11">
        <v>44.18</v>
      </c>
      <c r="G233" s="11">
        <f t="shared" si="5"/>
        <v>22.09</v>
      </c>
      <c r="H233" s="14">
        <v>86.8</v>
      </c>
      <c r="I233" s="14">
        <f t="shared" si="4"/>
        <v>43.4</v>
      </c>
      <c r="J233" s="14">
        <f t="shared" si="3"/>
        <v>65.49</v>
      </c>
    </row>
    <row r="234" customFormat="1" customHeight="1" spans="1:10">
      <c r="A234" s="11">
        <v>232</v>
      </c>
      <c r="B234" s="12" t="s">
        <v>349</v>
      </c>
      <c r="C234" s="13" t="s">
        <v>350</v>
      </c>
      <c r="D234" s="13">
        <v>3</v>
      </c>
      <c r="E234" s="11" t="s">
        <v>358</v>
      </c>
      <c r="F234" s="11">
        <v>43.82</v>
      </c>
      <c r="G234" s="11">
        <f t="shared" si="5"/>
        <v>21.91</v>
      </c>
      <c r="H234" s="14">
        <v>86.6</v>
      </c>
      <c r="I234" s="14">
        <f t="shared" si="4"/>
        <v>43.3</v>
      </c>
      <c r="J234" s="14">
        <f t="shared" si="3"/>
        <v>65.21</v>
      </c>
    </row>
    <row r="235" customFormat="1" customHeight="1" spans="1:10">
      <c r="A235" s="11">
        <v>233</v>
      </c>
      <c r="B235" s="12" t="s">
        <v>349</v>
      </c>
      <c r="C235" s="13" t="s">
        <v>350</v>
      </c>
      <c r="D235" s="13">
        <v>3</v>
      </c>
      <c r="E235" s="11" t="s">
        <v>359</v>
      </c>
      <c r="F235" s="11">
        <v>42.95</v>
      </c>
      <c r="G235" s="11">
        <f t="shared" si="5"/>
        <v>21.475</v>
      </c>
      <c r="H235" s="14">
        <v>82.6</v>
      </c>
      <c r="I235" s="14">
        <f t="shared" si="4"/>
        <v>41.3</v>
      </c>
      <c r="J235" s="14">
        <f t="shared" si="3"/>
        <v>62.775</v>
      </c>
    </row>
    <row r="236" customFormat="1" customHeight="1" spans="1:10">
      <c r="A236" s="11">
        <v>234</v>
      </c>
      <c r="B236" s="12" t="s">
        <v>360</v>
      </c>
      <c r="C236" s="13" t="s">
        <v>361</v>
      </c>
      <c r="D236" s="13">
        <v>2</v>
      </c>
      <c r="E236" s="11" t="s">
        <v>362</v>
      </c>
      <c r="F236" s="11">
        <v>63.9</v>
      </c>
      <c r="G236" s="11">
        <f t="shared" si="5"/>
        <v>31.95</v>
      </c>
      <c r="H236" s="14">
        <v>77.2</v>
      </c>
      <c r="I236" s="14">
        <f t="shared" si="4"/>
        <v>38.6</v>
      </c>
      <c r="J236" s="14">
        <f t="shared" si="3"/>
        <v>70.55</v>
      </c>
    </row>
    <row r="237" customFormat="1" customHeight="1" spans="1:10">
      <c r="A237" s="11">
        <v>235</v>
      </c>
      <c r="B237" s="12" t="s">
        <v>360</v>
      </c>
      <c r="C237" s="13" t="s">
        <v>361</v>
      </c>
      <c r="D237" s="13">
        <v>2</v>
      </c>
      <c r="E237" s="11" t="s">
        <v>363</v>
      </c>
      <c r="F237" s="11">
        <v>63.15</v>
      </c>
      <c r="G237" s="11">
        <f t="shared" si="5"/>
        <v>31.575</v>
      </c>
      <c r="H237" s="14">
        <v>83.6</v>
      </c>
      <c r="I237" s="14">
        <f t="shared" si="4"/>
        <v>41.8</v>
      </c>
      <c r="J237" s="14">
        <f t="shared" si="3"/>
        <v>73.375</v>
      </c>
    </row>
    <row r="238" customFormat="1" customHeight="1" spans="1:10">
      <c r="A238" s="11">
        <v>236</v>
      </c>
      <c r="B238" s="12" t="s">
        <v>360</v>
      </c>
      <c r="C238" s="13" t="s">
        <v>361</v>
      </c>
      <c r="D238" s="13">
        <v>2</v>
      </c>
      <c r="E238" s="11" t="s">
        <v>364</v>
      </c>
      <c r="F238" s="11">
        <v>56.04</v>
      </c>
      <c r="G238" s="11">
        <f t="shared" si="5"/>
        <v>28.02</v>
      </c>
      <c r="H238" s="14">
        <v>86.4</v>
      </c>
      <c r="I238" s="14">
        <f t="shared" si="4"/>
        <v>43.2</v>
      </c>
      <c r="J238" s="14">
        <f t="shared" si="3"/>
        <v>71.22</v>
      </c>
    </row>
    <row r="239" customFormat="1" customHeight="1" spans="1:10">
      <c r="A239" s="11">
        <v>237</v>
      </c>
      <c r="B239" s="12" t="s">
        <v>360</v>
      </c>
      <c r="C239" s="13" t="s">
        <v>361</v>
      </c>
      <c r="D239" s="13">
        <v>2</v>
      </c>
      <c r="E239" s="11" t="s">
        <v>365</v>
      </c>
      <c r="F239" s="11">
        <v>55.07</v>
      </c>
      <c r="G239" s="11">
        <f t="shared" si="5"/>
        <v>27.535</v>
      </c>
      <c r="H239" s="14">
        <v>84.4</v>
      </c>
      <c r="I239" s="14">
        <f t="shared" si="4"/>
        <v>42.2</v>
      </c>
      <c r="J239" s="14">
        <f t="shared" si="3"/>
        <v>69.735</v>
      </c>
    </row>
    <row r="240" customFormat="1" customHeight="1" spans="1:10">
      <c r="A240" s="11">
        <v>238</v>
      </c>
      <c r="B240" s="12" t="s">
        <v>360</v>
      </c>
      <c r="C240" s="13" t="s">
        <v>361</v>
      </c>
      <c r="D240" s="13">
        <v>2</v>
      </c>
      <c r="E240" s="11" t="s">
        <v>366</v>
      </c>
      <c r="F240" s="11">
        <v>51.48</v>
      </c>
      <c r="G240" s="11">
        <f t="shared" si="5"/>
        <v>25.74</v>
      </c>
      <c r="H240" s="14">
        <v>84.4</v>
      </c>
      <c r="I240" s="14">
        <f t="shared" si="4"/>
        <v>42.2</v>
      </c>
      <c r="J240" s="14">
        <f t="shared" si="3"/>
        <v>67.94</v>
      </c>
    </row>
    <row r="241" customFormat="1" customHeight="1" spans="1:10">
      <c r="A241" s="11">
        <v>239</v>
      </c>
      <c r="B241" s="12" t="s">
        <v>360</v>
      </c>
      <c r="C241" s="13" t="s">
        <v>361</v>
      </c>
      <c r="D241" s="13">
        <v>2</v>
      </c>
      <c r="E241" s="11" t="s">
        <v>367</v>
      </c>
      <c r="F241" s="11">
        <v>51.47</v>
      </c>
      <c r="G241" s="11">
        <f t="shared" si="5"/>
        <v>25.735</v>
      </c>
      <c r="H241" s="14" t="s">
        <v>30</v>
      </c>
      <c r="I241" s="14"/>
      <c r="J241" s="14">
        <f t="shared" si="3"/>
        <v>25.735</v>
      </c>
    </row>
    <row r="242" customFormat="1" customHeight="1" spans="1:10">
      <c r="A242" s="11">
        <v>240</v>
      </c>
      <c r="B242" s="12" t="s">
        <v>368</v>
      </c>
      <c r="C242" s="13" t="s">
        <v>369</v>
      </c>
      <c r="D242" s="13">
        <v>5</v>
      </c>
      <c r="E242" s="11" t="s">
        <v>370</v>
      </c>
      <c r="F242" s="11">
        <v>56.38</v>
      </c>
      <c r="G242" s="11">
        <f>F:F*50%</f>
        <v>28.19</v>
      </c>
      <c r="H242" s="14">
        <v>87.2</v>
      </c>
      <c r="I242" s="14">
        <f>H:H*50%</f>
        <v>43.6</v>
      </c>
      <c r="J242" s="14">
        <f>G:G+I:I</f>
        <v>71.79</v>
      </c>
    </row>
    <row r="243" customFormat="1" customHeight="1" spans="1:10">
      <c r="A243" s="11">
        <v>241</v>
      </c>
      <c r="B243" s="12" t="s">
        <v>368</v>
      </c>
      <c r="C243" s="13" t="s">
        <v>369</v>
      </c>
      <c r="D243" s="13">
        <v>5</v>
      </c>
      <c r="E243" s="11" t="s">
        <v>371</v>
      </c>
      <c r="F243" s="11">
        <v>52.25</v>
      </c>
      <c r="G243" s="11">
        <f>F:F*50%</f>
        <v>26.125</v>
      </c>
      <c r="H243" s="14">
        <v>84.7</v>
      </c>
      <c r="I243" s="14">
        <f>H:H*50%</f>
        <v>42.35</v>
      </c>
      <c r="J243" s="14">
        <f>G:G+I:I</f>
        <v>68.475</v>
      </c>
    </row>
    <row r="244" customFormat="1" customHeight="1" spans="1:10">
      <c r="A244" s="11">
        <v>242</v>
      </c>
      <c r="B244" s="12" t="s">
        <v>368</v>
      </c>
      <c r="C244" s="13" t="s">
        <v>369</v>
      </c>
      <c r="D244" s="13">
        <v>5</v>
      </c>
      <c r="E244" s="11" t="s">
        <v>372</v>
      </c>
      <c r="F244" s="11">
        <v>48.91</v>
      </c>
      <c r="G244" s="11">
        <f>F:F*50%</f>
        <v>24.455</v>
      </c>
      <c r="H244" s="14">
        <v>88</v>
      </c>
      <c r="I244" s="14">
        <f>H:H*50%</f>
        <v>44</v>
      </c>
      <c r="J244" s="14">
        <f>G:G+I:I</f>
        <v>68.455</v>
      </c>
    </row>
    <row r="245" customFormat="1" customHeight="1" spans="1:10">
      <c r="A245" s="11">
        <v>243</v>
      </c>
      <c r="B245" s="12" t="s">
        <v>368</v>
      </c>
      <c r="C245" s="13" t="s">
        <v>369</v>
      </c>
      <c r="D245" s="13">
        <v>5</v>
      </c>
      <c r="E245" s="11" t="s">
        <v>373</v>
      </c>
      <c r="F245" s="11">
        <v>43.59</v>
      </c>
      <c r="G245" s="11">
        <f>F:F*50%</f>
        <v>21.795</v>
      </c>
      <c r="H245" s="14">
        <v>82.8</v>
      </c>
      <c r="I245" s="14">
        <f>H:H*50%</f>
        <v>41.4</v>
      </c>
      <c r="J245" s="14">
        <f>G:G+I:I</f>
        <v>63.195</v>
      </c>
    </row>
    <row r="246" customFormat="1" customHeight="1" spans="1:10">
      <c r="A246" s="11">
        <v>244</v>
      </c>
      <c r="B246" s="12" t="s">
        <v>368</v>
      </c>
      <c r="C246" s="13" t="s">
        <v>369</v>
      </c>
      <c r="D246" s="13">
        <v>5</v>
      </c>
      <c r="E246" s="11" t="s">
        <v>374</v>
      </c>
      <c r="F246" s="11">
        <v>42.47</v>
      </c>
      <c r="G246" s="11">
        <f>F:F*50%</f>
        <v>21.235</v>
      </c>
      <c r="H246" s="14">
        <v>81.3</v>
      </c>
      <c r="I246" s="14">
        <f>H:H*50%</f>
        <v>40.65</v>
      </c>
      <c r="J246" s="14">
        <f>G:G+I:I</f>
        <v>61.885</v>
      </c>
    </row>
    <row r="247" customFormat="1" customHeight="1" spans="1:10">
      <c r="A247" s="11">
        <v>245</v>
      </c>
      <c r="B247" s="12" t="s">
        <v>368</v>
      </c>
      <c r="C247" s="13" t="s">
        <v>369</v>
      </c>
      <c r="D247" s="13">
        <v>5</v>
      </c>
      <c r="E247" s="11" t="s">
        <v>375</v>
      </c>
      <c r="F247" s="11">
        <v>42.04</v>
      </c>
      <c r="G247" s="11">
        <f>F:F*50%</f>
        <v>21.02</v>
      </c>
      <c r="H247" s="14">
        <v>85.2</v>
      </c>
      <c r="I247" s="14">
        <f>H:H*50%</f>
        <v>42.6</v>
      </c>
      <c r="J247" s="14">
        <f>G:G+I:I</f>
        <v>63.62</v>
      </c>
    </row>
    <row r="248" customFormat="1" customHeight="1" spans="1:10">
      <c r="A248" s="11">
        <v>246</v>
      </c>
      <c r="B248" s="12" t="s">
        <v>368</v>
      </c>
      <c r="C248" s="13" t="s">
        <v>369</v>
      </c>
      <c r="D248" s="13">
        <v>5</v>
      </c>
      <c r="E248" s="11" t="s">
        <v>376</v>
      </c>
      <c r="F248" s="11">
        <v>39.05</v>
      </c>
      <c r="G248" s="11">
        <f>F:F*50%</f>
        <v>19.525</v>
      </c>
      <c r="H248" s="14">
        <v>86.4</v>
      </c>
      <c r="I248" s="14">
        <f>H:H*50%</f>
        <v>43.2</v>
      </c>
      <c r="J248" s="14">
        <f>G:G+I:I</f>
        <v>62.725</v>
      </c>
    </row>
    <row r="249" customFormat="1" customHeight="1" spans="1:10">
      <c r="A249" s="11">
        <v>247</v>
      </c>
      <c r="B249" s="12" t="s">
        <v>368</v>
      </c>
      <c r="C249" s="13" t="s">
        <v>369</v>
      </c>
      <c r="D249" s="13">
        <v>5</v>
      </c>
      <c r="E249" s="11" t="s">
        <v>377</v>
      </c>
      <c r="F249" s="11">
        <v>38.8</v>
      </c>
      <c r="G249" s="11">
        <f>F:F*50%</f>
        <v>19.4</v>
      </c>
      <c r="H249" s="14">
        <v>86.4</v>
      </c>
      <c r="I249" s="14">
        <f>H:H*50%</f>
        <v>43.2</v>
      </c>
      <c r="J249" s="14">
        <f>G:G+I:I</f>
        <v>62.6</v>
      </c>
    </row>
    <row r="250" customFormat="1" customHeight="1" spans="1:10">
      <c r="A250" s="11">
        <v>248</v>
      </c>
      <c r="B250" s="12" t="s">
        <v>368</v>
      </c>
      <c r="C250" s="13" t="s">
        <v>369</v>
      </c>
      <c r="D250" s="13">
        <v>5</v>
      </c>
      <c r="E250" s="11" t="s">
        <v>378</v>
      </c>
      <c r="F250" s="11">
        <v>37.73</v>
      </c>
      <c r="G250" s="11">
        <f>F:F*50%</f>
        <v>18.865</v>
      </c>
      <c r="H250" s="14">
        <v>85.5</v>
      </c>
      <c r="I250" s="14">
        <f>H:H*50%</f>
        <v>42.75</v>
      </c>
      <c r="J250" s="14">
        <f>G:G+I:I</f>
        <v>61.615</v>
      </c>
    </row>
    <row r="251" customFormat="1" customHeight="1" spans="1:10">
      <c r="A251" s="11">
        <v>249</v>
      </c>
      <c r="B251" s="12" t="s">
        <v>368</v>
      </c>
      <c r="C251" s="13" t="s">
        <v>369</v>
      </c>
      <c r="D251" s="13">
        <v>5</v>
      </c>
      <c r="E251" s="11" t="s">
        <v>379</v>
      </c>
      <c r="F251" s="11">
        <v>35.7</v>
      </c>
      <c r="G251" s="11">
        <f>F:F*50%</f>
        <v>17.85</v>
      </c>
      <c r="H251" s="14">
        <v>86</v>
      </c>
      <c r="I251" s="14">
        <f>H:H*50%</f>
        <v>43</v>
      </c>
      <c r="J251" s="14">
        <f>G:G+I:I</f>
        <v>60.85</v>
      </c>
    </row>
    <row r="252" customFormat="1" customHeight="1" spans="1:10">
      <c r="A252" s="11">
        <v>250</v>
      </c>
      <c r="B252" s="17" t="s">
        <v>380</v>
      </c>
      <c r="C252" s="13" t="s">
        <v>381</v>
      </c>
      <c r="D252" s="13">
        <v>1</v>
      </c>
      <c r="E252" s="11" t="s">
        <v>382</v>
      </c>
      <c r="F252" s="11">
        <v>48.34</v>
      </c>
      <c r="G252" s="11">
        <f>F:F*50%</f>
        <v>24.17</v>
      </c>
      <c r="H252" s="14" t="s">
        <v>30</v>
      </c>
      <c r="I252" s="14"/>
      <c r="J252" s="14">
        <f>G:G+I:I</f>
        <v>24.17</v>
      </c>
    </row>
    <row r="253" customFormat="1" customHeight="1" spans="1:10">
      <c r="A253" s="11">
        <v>251</v>
      </c>
      <c r="B253" s="17" t="s">
        <v>380</v>
      </c>
      <c r="C253" s="13" t="s">
        <v>381</v>
      </c>
      <c r="D253" s="13">
        <v>1</v>
      </c>
      <c r="E253" s="11" t="s">
        <v>383</v>
      </c>
      <c r="F253" s="11">
        <v>46.39</v>
      </c>
      <c r="G253" s="11">
        <f>F:F*50%</f>
        <v>23.195</v>
      </c>
      <c r="H253" s="14">
        <v>81</v>
      </c>
      <c r="I253" s="14">
        <f>H:H*50%</f>
        <v>40.5</v>
      </c>
      <c r="J253" s="14">
        <f>G:G+I:I</f>
        <v>63.695</v>
      </c>
    </row>
    <row r="254" customFormat="1" customHeight="1" spans="1:10">
      <c r="A254" s="11">
        <v>252</v>
      </c>
      <c r="B254" s="17" t="s">
        <v>380</v>
      </c>
      <c r="C254" s="13" t="s">
        <v>384</v>
      </c>
      <c r="D254" s="13">
        <v>3</v>
      </c>
      <c r="E254" s="11" t="s">
        <v>385</v>
      </c>
      <c r="F254" s="11">
        <v>61.69</v>
      </c>
      <c r="G254" s="11">
        <f>F:F*50%</f>
        <v>30.845</v>
      </c>
      <c r="H254" s="14">
        <v>86.1</v>
      </c>
      <c r="I254" s="14">
        <f>H:H*50%</f>
        <v>43.05</v>
      </c>
      <c r="J254" s="14">
        <f>G:G+I:I</f>
        <v>73.895</v>
      </c>
    </row>
    <row r="255" customFormat="1" customHeight="1" spans="1:10">
      <c r="A255" s="11">
        <v>253</v>
      </c>
      <c r="B255" s="17" t="s">
        <v>380</v>
      </c>
      <c r="C255" s="13" t="s">
        <v>384</v>
      </c>
      <c r="D255" s="13">
        <v>3</v>
      </c>
      <c r="E255" s="11" t="s">
        <v>386</v>
      </c>
      <c r="F255" s="11">
        <v>60.44</v>
      </c>
      <c r="G255" s="11">
        <f>F:F*50%</f>
        <v>30.22</v>
      </c>
      <c r="H255" s="14">
        <v>88.2</v>
      </c>
      <c r="I255" s="14">
        <f>H:H*50%</f>
        <v>44.1</v>
      </c>
      <c r="J255" s="14">
        <f>G:G+I:I</f>
        <v>74.32</v>
      </c>
    </row>
    <row r="256" customFormat="1" customHeight="1" spans="1:10">
      <c r="A256" s="11">
        <v>254</v>
      </c>
      <c r="B256" s="17" t="s">
        <v>380</v>
      </c>
      <c r="C256" s="13" t="s">
        <v>384</v>
      </c>
      <c r="D256" s="13">
        <v>3</v>
      </c>
      <c r="E256" s="11" t="s">
        <v>387</v>
      </c>
      <c r="F256" s="11">
        <v>58.61</v>
      </c>
      <c r="G256" s="11">
        <f>F:F*50%</f>
        <v>29.305</v>
      </c>
      <c r="H256" s="14">
        <v>83.4</v>
      </c>
      <c r="I256" s="14">
        <f>H:H*50%</f>
        <v>41.7</v>
      </c>
      <c r="J256" s="14">
        <f>G:G+I:I</f>
        <v>71.005</v>
      </c>
    </row>
    <row r="257" customFormat="1" customHeight="1" spans="1:10">
      <c r="A257" s="11">
        <v>255</v>
      </c>
      <c r="B257" s="17" t="s">
        <v>380</v>
      </c>
      <c r="C257" s="13" t="s">
        <v>384</v>
      </c>
      <c r="D257" s="13">
        <v>3</v>
      </c>
      <c r="E257" s="11" t="s">
        <v>388</v>
      </c>
      <c r="F257" s="11">
        <v>57.73</v>
      </c>
      <c r="G257" s="11">
        <f>F:F*50%</f>
        <v>28.865</v>
      </c>
      <c r="H257" s="14">
        <v>85.5</v>
      </c>
      <c r="I257" s="14">
        <f>H:H*50%</f>
        <v>42.75</v>
      </c>
      <c r="J257" s="14">
        <f>G:G+I:I</f>
        <v>71.615</v>
      </c>
    </row>
    <row r="258" customFormat="1" customHeight="1" spans="1:10">
      <c r="A258" s="11">
        <v>256</v>
      </c>
      <c r="B258" s="17" t="s">
        <v>380</v>
      </c>
      <c r="C258" s="13" t="s">
        <v>384</v>
      </c>
      <c r="D258" s="13">
        <v>3</v>
      </c>
      <c r="E258" s="11" t="s">
        <v>389</v>
      </c>
      <c r="F258" s="11">
        <v>55.75</v>
      </c>
      <c r="G258" s="11">
        <f>F:F*50%</f>
        <v>27.875</v>
      </c>
      <c r="H258" s="14">
        <v>87.5</v>
      </c>
      <c r="I258" s="14">
        <f>H:H*50%</f>
        <v>43.75</v>
      </c>
      <c r="J258" s="14">
        <f>G:G+I:I</f>
        <v>71.625</v>
      </c>
    </row>
    <row r="259" customFormat="1" customHeight="1" spans="1:10">
      <c r="A259" s="11">
        <v>257</v>
      </c>
      <c r="B259" s="17" t="s">
        <v>380</v>
      </c>
      <c r="C259" s="13" t="s">
        <v>384</v>
      </c>
      <c r="D259" s="13">
        <v>3</v>
      </c>
      <c r="E259" s="11" t="s">
        <v>390</v>
      </c>
      <c r="F259" s="11">
        <v>54.86</v>
      </c>
      <c r="G259" s="11">
        <f>F:F*50%</f>
        <v>27.43</v>
      </c>
      <c r="H259" s="14">
        <v>82.9</v>
      </c>
      <c r="I259" s="14">
        <f>H:H*50%</f>
        <v>41.45</v>
      </c>
      <c r="J259" s="14">
        <f>G:G+I:I</f>
        <v>68.88</v>
      </c>
    </row>
    <row r="260" customFormat="1" customHeight="1" spans="1:10">
      <c r="A260" s="11">
        <v>258</v>
      </c>
      <c r="B260" s="17" t="s">
        <v>380</v>
      </c>
      <c r="C260" s="13" t="s">
        <v>384</v>
      </c>
      <c r="D260" s="13">
        <v>3</v>
      </c>
      <c r="E260" s="11" t="s">
        <v>391</v>
      </c>
      <c r="F260" s="11">
        <v>53.84</v>
      </c>
      <c r="G260" s="11">
        <f>F:F*50%</f>
        <v>26.92</v>
      </c>
      <c r="H260" s="14">
        <v>84.5</v>
      </c>
      <c r="I260" s="14">
        <f>H:H*50%</f>
        <v>42.25</v>
      </c>
      <c r="J260" s="14">
        <f>G:G+I:I</f>
        <v>69.17</v>
      </c>
    </row>
    <row r="261" customFormat="1" customHeight="1" spans="1:10">
      <c r="A261" s="11">
        <v>259</v>
      </c>
      <c r="B261" s="17" t="s">
        <v>380</v>
      </c>
      <c r="C261" s="13" t="s">
        <v>384</v>
      </c>
      <c r="D261" s="13">
        <v>3</v>
      </c>
      <c r="E261" s="11" t="s">
        <v>392</v>
      </c>
      <c r="F261" s="11">
        <v>53.41</v>
      </c>
      <c r="G261" s="11">
        <f>F:F*50%</f>
        <v>26.705</v>
      </c>
      <c r="H261" s="14">
        <v>83.1</v>
      </c>
      <c r="I261" s="14">
        <f>H:H*50%</f>
        <v>41.55</v>
      </c>
      <c r="J261" s="14">
        <f>G:G+I:I</f>
        <v>68.255</v>
      </c>
    </row>
    <row r="262" customFormat="1" customHeight="1" spans="1:10">
      <c r="A262" s="11">
        <v>260</v>
      </c>
      <c r="B262" s="17" t="s">
        <v>380</v>
      </c>
      <c r="C262" s="13" t="s">
        <v>384</v>
      </c>
      <c r="D262" s="13">
        <v>3</v>
      </c>
      <c r="E262" s="11" t="s">
        <v>393</v>
      </c>
      <c r="F262" s="11">
        <v>51.49</v>
      </c>
      <c r="G262" s="11">
        <f>F:F*50%</f>
        <v>25.745</v>
      </c>
      <c r="H262" s="14">
        <v>86</v>
      </c>
      <c r="I262" s="14">
        <f>H:H*50%</f>
        <v>43</v>
      </c>
      <c r="J262" s="14">
        <f>G:G+I:I</f>
        <v>68.745</v>
      </c>
    </row>
    <row r="263" customFormat="1" customHeight="1" spans="1:10">
      <c r="A263" s="11">
        <v>261</v>
      </c>
      <c r="B263" s="17" t="s">
        <v>380</v>
      </c>
      <c r="C263" s="13" t="s">
        <v>394</v>
      </c>
      <c r="D263" s="13">
        <v>1</v>
      </c>
      <c r="E263" s="11" t="s">
        <v>395</v>
      </c>
      <c r="F263" s="11">
        <v>46.48</v>
      </c>
      <c r="G263" s="11">
        <f>F:F*50%</f>
        <v>23.24</v>
      </c>
      <c r="H263" s="14">
        <v>87.6</v>
      </c>
      <c r="I263" s="14">
        <f>H:H*50%</f>
        <v>43.8</v>
      </c>
      <c r="J263" s="14">
        <f>G:G+I:I</f>
        <v>67.04</v>
      </c>
    </row>
    <row r="264" customFormat="1" customHeight="1" spans="1:10">
      <c r="A264" s="11">
        <v>262</v>
      </c>
      <c r="B264" s="17" t="s">
        <v>380</v>
      </c>
      <c r="C264" s="13" t="s">
        <v>394</v>
      </c>
      <c r="D264" s="13">
        <v>1</v>
      </c>
      <c r="E264" s="11" t="s">
        <v>396</v>
      </c>
      <c r="F264" s="11">
        <v>38.07</v>
      </c>
      <c r="G264" s="11">
        <f>F:F*50%</f>
        <v>19.035</v>
      </c>
      <c r="H264" s="14">
        <v>87</v>
      </c>
      <c r="I264" s="14">
        <f>H:H*50%</f>
        <v>43.5</v>
      </c>
      <c r="J264" s="14">
        <f>G:G+I:I</f>
        <v>62.535</v>
      </c>
    </row>
    <row r="265" customFormat="1" customHeight="1" spans="1:10">
      <c r="A265" s="11">
        <v>263</v>
      </c>
      <c r="B265" s="17" t="s">
        <v>380</v>
      </c>
      <c r="C265" s="13" t="s">
        <v>397</v>
      </c>
      <c r="D265" s="13">
        <v>2</v>
      </c>
      <c r="E265" s="11" t="s">
        <v>398</v>
      </c>
      <c r="F265" s="11">
        <v>53.16</v>
      </c>
      <c r="G265" s="11">
        <f>F:F*50%</f>
        <v>26.58</v>
      </c>
      <c r="H265" s="14">
        <v>85.5</v>
      </c>
      <c r="I265" s="14">
        <f>H:H*50%</f>
        <v>42.75</v>
      </c>
      <c r="J265" s="14">
        <f>G:G+I:I</f>
        <v>69.33</v>
      </c>
    </row>
    <row r="266" customFormat="1" customHeight="1" spans="1:10">
      <c r="A266" s="11">
        <v>264</v>
      </c>
      <c r="B266" s="17" t="s">
        <v>380</v>
      </c>
      <c r="C266" s="13" t="s">
        <v>397</v>
      </c>
      <c r="D266" s="13">
        <v>2</v>
      </c>
      <c r="E266" s="11" t="s">
        <v>399</v>
      </c>
      <c r="F266" s="11">
        <v>51.12</v>
      </c>
      <c r="G266" s="11">
        <f>F:F*50%</f>
        <v>25.56</v>
      </c>
      <c r="H266" s="14">
        <v>86.9</v>
      </c>
      <c r="I266" s="14">
        <f>H:H*50%</f>
        <v>43.45</v>
      </c>
      <c r="J266" s="14">
        <f>G:G+I:I</f>
        <v>69.01</v>
      </c>
    </row>
    <row r="267" customFormat="1" customHeight="1" spans="1:10">
      <c r="A267" s="11">
        <v>265</v>
      </c>
      <c r="B267" s="17" t="s">
        <v>380</v>
      </c>
      <c r="C267" s="13" t="s">
        <v>397</v>
      </c>
      <c r="D267" s="13">
        <v>2</v>
      </c>
      <c r="E267" s="11" t="s">
        <v>400</v>
      </c>
      <c r="F267" s="11">
        <v>48.28</v>
      </c>
      <c r="G267" s="11">
        <f>F:F*50%</f>
        <v>24.14</v>
      </c>
      <c r="H267" s="14">
        <v>88.4</v>
      </c>
      <c r="I267" s="14">
        <f>H:H*50%</f>
        <v>44.2</v>
      </c>
      <c r="J267" s="14">
        <f>G:G+I:I</f>
        <v>68.34</v>
      </c>
    </row>
    <row r="268" customFormat="1" customHeight="1" spans="1:10">
      <c r="A268" s="11">
        <v>266</v>
      </c>
      <c r="B268" s="17" t="s">
        <v>380</v>
      </c>
      <c r="C268" s="13" t="s">
        <v>397</v>
      </c>
      <c r="D268" s="13">
        <v>2</v>
      </c>
      <c r="E268" s="11" t="s">
        <v>401</v>
      </c>
      <c r="F268" s="11">
        <v>47.72</v>
      </c>
      <c r="G268" s="11">
        <f>F:F*50%</f>
        <v>23.86</v>
      </c>
      <c r="H268" s="14">
        <v>83.6</v>
      </c>
      <c r="I268" s="14">
        <f>H:H*50%</f>
        <v>41.8</v>
      </c>
      <c r="J268" s="14">
        <f>G:G+I:I</f>
        <v>65.66</v>
      </c>
    </row>
    <row r="269" customFormat="1" customHeight="1" spans="1:10">
      <c r="A269" s="11">
        <v>267</v>
      </c>
      <c r="B269" s="17" t="s">
        <v>380</v>
      </c>
      <c r="C269" s="13" t="s">
        <v>397</v>
      </c>
      <c r="D269" s="13">
        <v>2</v>
      </c>
      <c r="E269" s="11" t="s">
        <v>402</v>
      </c>
      <c r="F269" s="11">
        <v>47.48</v>
      </c>
      <c r="G269" s="11">
        <f>F:F*50%</f>
        <v>23.74</v>
      </c>
      <c r="H269" s="14">
        <v>85.3</v>
      </c>
      <c r="I269" s="14">
        <f>H:H*50%</f>
        <v>42.65</v>
      </c>
      <c r="J269" s="14">
        <f>G:G+I:I</f>
        <v>66.39</v>
      </c>
    </row>
    <row r="270" customFormat="1" customHeight="1" spans="1:10">
      <c r="A270" s="11">
        <v>268</v>
      </c>
      <c r="B270" s="17" t="s">
        <v>380</v>
      </c>
      <c r="C270" s="13" t="s">
        <v>397</v>
      </c>
      <c r="D270" s="13">
        <v>2</v>
      </c>
      <c r="E270" s="11" t="s">
        <v>403</v>
      </c>
      <c r="F270" s="11">
        <v>46.3</v>
      </c>
      <c r="G270" s="11">
        <f>F:F*50%</f>
        <v>23.15</v>
      </c>
      <c r="H270" s="14">
        <v>84.5</v>
      </c>
      <c r="I270" s="14">
        <f>H:H*50%</f>
        <v>42.25</v>
      </c>
      <c r="J270" s="14">
        <f>G:G+I:I</f>
        <v>65.4</v>
      </c>
    </row>
    <row r="271" customFormat="1" customHeight="1" spans="1:10">
      <c r="A271" s="11">
        <v>269</v>
      </c>
      <c r="B271" s="17" t="s">
        <v>380</v>
      </c>
      <c r="C271" s="13" t="s">
        <v>404</v>
      </c>
      <c r="D271" s="13">
        <v>2</v>
      </c>
      <c r="E271" s="11" t="s">
        <v>405</v>
      </c>
      <c r="F271" s="11">
        <v>63.45</v>
      </c>
      <c r="G271" s="11">
        <f>F:F*50%</f>
        <v>31.725</v>
      </c>
      <c r="H271" s="14">
        <v>88.2</v>
      </c>
      <c r="I271" s="14">
        <f>H:H*50%</f>
        <v>44.1</v>
      </c>
      <c r="J271" s="14">
        <f>G:G+I:I</f>
        <v>75.825</v>
      </c>
    </row>
    <row r="272" customFormat="1" customHeight="1" spans="1:10">
      <c r="A272" s="11">
        <v>270</v>
      </c>
      <c r="B272" s="17" t="s">
        <v>380</v>
      </c>
      <c r="C272" s="13" t="s">
        <v>404</v>
      </c>
      <c r="D272" s="13">
        <v>2</v>
      </c>
      <c r="E272" s="11" t="s">
        <v>406</v>
      </c>
      <c r="F272" s="11">
        <v>51.36</v>
      </c>
      <c r="G272" s="11">
        <f>F:F*50%</f>
        <v>25.68</v>
      </c>
      <c r="H272" s="14">
        <v>81.6</v>
      </c>
      <c r="I272" s="14">
        <f>H:H*50%</f>
        <v>40.8</v>
      </c>
      <c r="J272" s="14">
        <f>G:G+I:I</f>
        <v>66.48</v>
      </c>
    </row>
    <row r="273" customFormat="1" customHeight="1" spans="1:10">
      <c r="A273" s="11">
        <v>271</v>
      </c>
      <c r="B273" s="17" t="s">
        <v>380</v>
      </c>
      <c r="C273" s="13" t="s">
        <v>404</v>
      </c>
      <c r="D273" s="13">
        <v>2</v>
      </c>
      <c r="E273" s="11" t="s">
        <v>407</v>
      </c>
      <c r="F273" s="11">
        <v>48.99</v>
      </c>
      <c r="G273" s="11">
        <f>F:F*50%</f>
        <v>24.495</v>
      </c>
      <c r="H273" s="14">
        <v>87.3</v>
      </c>
      <c r="I273" s="14">
        <f>H:H*50%</f>
        <v>43.65</v>
      </c>
      <c r="J273" s="14">
        <f>G:G+I:I</f>
        <v>68.145</v>
      </c>
    </row>
    <row r="274" customFormat="1" customHeight="1" spans="1:10">
      <c r="A274" s="11">
        <v>272</v>
      </c>
      <c r="B274" s="17" t="s">
        <v>380</v>
      </c>
      <c r="C274" s="13" t="s">
        <v>404</v>
      </c>
      <c r="D274" s="13">
        <v>2</v>
      </c>
      <c r="E274" s="11" t="s">
        <v>408</v>
      </c>
      <c r="F274" s="11">
        <v>45.87</v>
      </c>
      <c r="G274" s="11">
        <f>F:F*50%</f>
        <v>22.935</v>
      </c>
      <c r="H274" s="14" t="s">
        <v>30</v>
      </c>
      <c r="I274" s="14"/>
      <c r="J274" s="14">
        <f>G:G+I:I</f>
        <v>22.935</v>
      </c>
    </row>
    <row r="275" customFormat="1" customHeight="1" spans="1:10">
      <c r="A275" s="11">
        <v>273</v>
      </c>
      <c r="B275" s="17" t="s">
        <v>380</v>
      </c>
      <c r="C275" s="13" t="s">
        <v>404</v>
      </c>
      <c r="D275" s="13">
        <v>2</v>
      </c>
      <c r="E275" s="11" t="s">
        <v>409</v>
      </c>
      <c r="F275" s="11">
        <v>44.7</v>
      </c>
      <c r="G275" s="11">
        <f>F:F*50%</f>
        <v>22.35</v>
      </c>
      <c r="H275" s="14">
        <v>86.1</v>
      </c>
      <c r="I275" s="14">
        <f>H:H*50%</f>
        <v>43.05</v>
      </c>
      <c r="J275" s="14">
        <f>G:G+I:I</f>
        <v>65.4</v>
      </c>
    </row>
    <row r="276" customFormat="1" customHeight="1" spans="1:10">
      <c r="A276" s="11">
        <v>274</v>
      </c>
      <c r="B276" s="17" t="s">
        <v>380</v>
      </c>
      <c r="C276" s="13" t="s">
        <v>404</v>
      </c>
      <c r="D276" s="13">
        <v>2</v>
      </c>
      <c r="E276" s="11" t="s">
        <v>410</v>
      </c>
      <c r="F276" s="11">
        <v>44.58</v>
      </c>
      <c r="G276" s="11">
        <f>F:F*50%</f>
        <v>22.29</v>
      </c>
      <c r="H276" s="14">
        <v>86.8</v>
      </c>
      <c r="I276" s="14">
        <f>H:H*50%</f>
        <v>43.4</v>
      </c>
      <c r="J276" s="14">
        <f>G:G+I:I</f>
        <v>65.69</v>
      </c>
    </row>
    <row r="277" customFormat="1" customHeight="1" spans="1:10">
      <c r="A277" s="11">
        <v>275</v>
      </c>
      <c r="B277" s="12" t="s">
        <v>411</v>
      </c>
      <c r="C277" s="13" t="s">
        <v>412</v>
      </c>
      <c r="D277" s="13">
        <v>3</v>
      </c>
      <c r="E277" s="11" t="s">
        <v>413</v>
      </c>
      <c r="F277" s="11">
        <v>54.9</v>
      </c>
      <c r="G277" s="11">
        <f>F:F*50%</f>
        <v>27.45</v>
      </c>
      <c r="H277" s="14">
        <v>83.6</v>
      </c>
      <c r="I277" s="14">
        <f>H:H*50%</f>
        <v>41.8</v>
      </c>
      <c r="J277" s="14">
        <f>G:G+I:I</f>
        <v>69.25</v>
      </c>
    </row>
    <row r="278" customFormat="1" customHeight="1" spans="1:10">
      <c r="A278" s="11">
        <v>276</v>
      </c>
      <c r="B278" s="12" t="s">
        <v>411</v>
      </c>
      <c r="C278" s="13" t="s">
        <v>412</v>
      </c>
      <c r="D278" s="13">
        <v>3</v>
      </c>
      <c r="E278" s="11" t="s">
        <v>414</v>
      </c>
      <c r="F278" s="11">
        <v>48.96</v>
      </c>
      <c r="G278" s="11">
        <f>F:F*50%</f>
        <v>24.48</v>
      </c>
      <c r="H278" s="14">
        <v>85.1</v>
      </c>
      <c r="I278" s="14">
        <f>H:H*50%</f>
        <v>42.55</v>
      </c>
      <c r="J278" s="14">
        <f>G:G+I:I</f>
        <v>67.03</v>
      </c>
    </row>
    <row r="279" customFormat="1" customHeight="1" spans="1:10">
      <c r="A279" s="11">
        <v>277</v>
      </c>
      <c r="B279" s="12" t="s">
        <v>411</v>
      </c>
      <c r="C279" s="13" t="s">
        <v>412</v>
      </c>
      <c r="D279" s="13">
        <v>3</v>
      </c>
      <c r="E279" s="11" t="s">
        <v>415</v>
      </c>
      <c r="F279" s="11">
        <v>48.57</v>
      </c>
      <c r="G279" s="11">
        <f>F:F*50%</f>
        <v>24.285</v>
      </c>
      <c r="H279" s="14">
        <v>86.6</v>
      </c>
      <c r="I279" s="14">
        <f>H:H*50%</f>
        <v>43.3</v>
      </c>
      <c r="J279" s="14">
        <f>G:G+I:I</f>
        <v>67.585</v>
      </c>
    </row>
    <row r="280" s="1" customFormat="1" customHeight="1" spans="1:10">
      <c r="A280" s="11">
        <v>278</v>
      </c>
      <c r="B280" s="12" t="s">
        <v>411</v>
      </c>
      <c r="C280" s="13" t="s">
        <v>412</v>
      </c>
      <c r="D280" s="13">
        <v>3</v>
      </c>
      <c r="E280" s="11" t="s">
        <v>416</v>
      </c>
      <c r="F280" s="11">
        <v>48.38</v>
      </c>
      <c r="G280" s="11">
        <f>F:F*50%</f>
        <v>24.19</v>
      </c>
      <c r="H280" s="14">
        <v>78.5</v>
      </c>
      <c r="I280" s="14">
        <f>H:H*50%</f>
        <v>39.25</v>
      </c>
      <c r="J280" s="14">
        <f>G:G+I:I</f>
        <v>63.44</v>
      </c>
    </row>
    <row r="281" s="1" customFormat="1" customHeight="1" spans="1:10">
      <c r="A281" s="11">
        <v>279</v>
      </c>
      <c r="B281" s="12" t="s">
        <v>411</v>
      </c>
      <c r="C281" s="13" t="s">
        <v>412</v>
      </c>
      <c r="D281" s="13">
        <v>3</v>
      </c>
      <c r="E281" s="11" t="s">
        <v>417</v>
      </c>
      <c r="F281" s="11">
        <v>46.13</v>
      </c>
      <c r="G281" s="11">
        <f>F:F*50%</f>
        <v>23.065</v>
      </c>
      <c r="H281" s="14">
        <v>77.3</v>
      </c>
      <c r="I281" s="14">
        <f>H:H*50%</f>
        <v>38.65</v>
      </c>
      <c r="J281" s="14">
        <f>G:G+I:I</f>
        <v>61.715</v>
      </c>
    </row>
    <row r="282" s="1" customFormat="1" customHeight="1" spans="1:10">
      <c r="A282" s="11">
        <v>280</v>
      </c>
      <c r="B282" s="12" t="s">
        <v>411</v>
      </c>
      <c r="C282" s="13" t="s">
        <v>412</v>
      </c>
      <c r="D282" s="13">
        <v>3</v>
      </c>
      <c r="E282" s="11" t="s">
        <v>418</v>
      </c>
      <c r="F282" s="11">
        <v>44.44</v>
      </c>
      <c r="G282" s="11">
        <f>F:F*50%</f>
        <v>22.22</v>
      </c>
      <c r="H282" s="14">
        <v>84.1</v>
      </c>
      <c r="I282" s="14">
        <f>H:H*50%</f>
        <v>42.05</v>
      </c>
      <c r="J282" s="14">
        <f>G:G+I:I</f>
        <v>64.27</v>
      </c>
    </row>
    <row r="283" s="1" customFormat="1" customHeight="1" spans="1:10">
      <c r="A283" s="11">
        <v>281</v>
      </c>
      <c r="B283" s="12" t="s">
        <v>411</v>
      </c>
      <c r="C283" s="13" t="s">
        <v>412</v>
      </c>
      <c r="D283" s="13">
        <v>3</v>
      </c>
      <c r="E283" s="11" t="s">
        <v>419</v>
      </c>
      <c r="F283" s="11">
        <v>38.25</v>
      </c>
      <c r="G283" s="11">
        <f>F:F*50%</f>
        <v>19.125</v>
      </c>
      <c r="H283" s="14">
        <v>85.4</v>
      </c>
      <c r="I283" s="14">
        <f>H:H*50%</f>
        <v>42.7</v>
      </c>
      <c r="J283" s="14">
        <f>G:G+I:I</f>
        <v>61.825</v>
      </c>
    </row>
    <row r="284" s="1" customFormat="1" customHeight="1" spans="1:10">
      <c r="A284" s="11">
        <v>282</v>
      </c>
      <c r="B284" s="12" t="s">
        <v>411</v>
      </c>
      <c r="C284" s="13" t="s">
        <v>412</v>
      </c>
      <c r="D284" s="13">
        <v>3</v>
      </c>
      <c r="E284" s="11" t="s">
        <v>420</v>
      </c>
      <c r="F284" s="11">
        <v>36.33</v>
      </c>
      <c r="G284" s="11">
        <f>F:F*50%</f>
        <v>18.165</v>
      </c>
      <c r="H284" s="14">
        <v>79.8</v>
      </c>
      <c r="I284" s="14">
        <f>H:H*50%</f>
        <v>39.9</v>
      </c>
      <c r="J284" s="14">
        <f>G:G+I:I</f>
        <v>58.065</v>
      </c>
    </row>
    <row r="285" s="1" customFormat="1" customHeight="1" spans="1:10">
      <c r="A285" s="11">
        <v>283</v>
      </c>
      <c r="B285" s="12" t="s">
        <v>411</v>
      </c>
      <c r="C285" s="13" t="s">
        <v>421</v>
      </c>
      <c r="D285" s="13">
        <v>2</v>
      </c>
      <c r="E285" s="11" t="s">
        <v>422</v>
      </c>
      <c r="F285" s="11">
        <v>58.41</v>
      </c>
      <c r="G285" s="11">
        <f>F:F*50%</f>
        <v>29.205</v>
      </c>
      <c r="H285" s="14">
        <v>83.6</v>
      </c>
      <c r="I285" s="14">
        <f>H:H*50%</f>
        <v>41.8</v>
      </c>
      <c r="J285" s="14">
        <f>G:G+I:I</f>
        <v>71.005</v>
      </c>
    </row>
    <row r="286" s="1" customFormat="1" customHeight="1" spans="1:10">
      <c r="A286" s="11">
        <v>284</v>
      </c>
      <c r="B286" s="12" t="s">
        <v>411</v>
      </c>
      <c r="C286" s="13" t="s">
        <v>421</v>
      </c>
      <c r="D286" s="13">
        <v>2</v>
      </c>
      <c r="E286" s="11" t="s">
        <v>423</v>
      </c>
      <c r="F286" s="11">
        <v>49.06</v>
      </c>
      <c r="G286" s="11">
        <f>F:F*50%</f>
        <v>24.53</v>
      </c>
      <c r="H286" s="14">
        <v>81</v>
      </c>
      <c r="I286" s="14">
        <f>H:H*50%</f>
        <v>40.5</v>
      </c>
      <c r="J286" s="14">
        <f>G:G+I:I</f>
        <v>65.03</v>
      </c>
    </row>
    <row r="287" s="1" customFormat="1" customHeight="1" spans="1:10">
      <c r="A287" s="11">
        <v>285</v>
      </c>
      <c r="B287" s="12" t="s">
        <v>411</v>
      </c>
      <c r="C287" s="13" t="s">
        <v>421</v>
      </c>
      <c r="D287" s="13">
        <v>2</v>
      </c>
      <c r="E287" s="11" t="s">
        <v>424</v>
      </c>
      <c r="F287" s="11">
        <v>45.13</v>
      </c>
      <c r="G287" s="11">
        <f>F:F*50%</f>
        <v>22.565</v>
      </c>
      <c r="H287" s="14">
        <v>79.82</v>
      </c>
      <c r="I287" s="14">
        <f>H:H*50%</f>
        <v>39.91</v>
      </c>
      <c r="J287" s="14">
        <f>G:G+I:I</f>
        <v>62.475</v>
      </c>
    </row>
    <row r="288" s="1" customFormat="1" customHeight="1" spans="1:10">
      <c r="A288" s="11">
        <v>286</v>
      </c>
      <c r="B288" s="12" t="s">
        <v>411</v>
      </c>
      <c r="C288" s="13" t="s">
        <v>421</v>
      </c>
      <c r="D288" s="13">
        <v>2</v>
      </c>
      <c r="E288" s="11" t="s">
        <v>425</v>
      </c>
      <c r="F288" s="11">
        <v>41.53</v>
      </c>
      <c r="G288" s="11">
        <f>F:F*50%</f>
        <v>20.765</v>
      </c>
      <c r="H288" s="14">
        <v>84</v>
      </c>
      <c r="I288" s="14">
        <f>H:H*50%</f>
        <v>42</v>
      </c>
      <c r="J288" s="14">
        <f>G:G+I:I</f>
        <v>62.765</v>
      </c>
    </row>
    <row r="289" s="1" customFormat="1" customHeight="1" spans="1:10">
      <c r="A289" s="11">
        <v>287</v>
      </c>
      <c r="B289" s="12" t="s">
        <v>426</v>
      </c>
      <c r="C289" s="13" t="s">
        <v>427</v>
      </c>
      <c r="D289" s="13">
        <v>1</v>
      </c>
      <c r="E289" s="11" t="s">
        <v>428</v>
      </c>
      <c r="F289" s="11">
        <v>36.03</v>
      </c>
      <c r="G289" s="11">
        <f>F:F*50%</f>
        <v>18.015</v>
      </c>
      <c r="H289" s="14">
        <v>88.5</v>
      </c>
      <c r="I289" s="14">
        <f>H:H*50%</f>
        <v>44.25</v>
      </c>
      <c r="J289" s="14">
        <f>G:G+I:I</f>
        <v>62.265</v>
      </c>
    </row>
    <row r="290" s="1" customFormat="1" customHeight="1" spans="1:10">
      <c r="A290" s="11">
        <v>288</v>
      </c>
      <c r="B290" s="12" t="s">
        <v>426</v>
      </c>
      <c r="C290" s="13" t="s">
        <v>427</v>
      </c>
      <c r="D290" s="13">
        <v>1</v>
      </c>
      <c r="E290" s="11" t="s">
        <v>429</v>
      </c>
      <c r="F290" s="11">
        <v>35.99</v>
      </c>
      <c r="G290" s="11">
        <f>F:F*50%</f>
        <v>17.995</v>
      </c>
      <c r="H290" s="14" t="s">
        <v>30</v>
      </c>
      <c r="I290" s="14"/>
      <c r="J290" s="14">
        <f>G:G+I:I</f>
        <v>17.995</v>
      </c>
    </row>
    <row r="291" s="1" customFormat="1" customHeight="1" spans="1:10">
      <c r="A291" s="11">
        <v>289</v>
      </c>
      <c r="B291" s="12" t="s">
        <v>430</v>
      </c>
      <c r="C291" s="13" t="s">
        <v>431</v>
      </c>
      <c r="D291" s="13">
        <v>1</v>
      </c>
      <c r="E291" s="11" t="s">
        <v>432</v>
      </c>
      <c r="F291" s="11">
        <v>37.44</v>
      </c>
      <c r="G291" s="11">
        <f>F:F*50%</f>
        <v>18.72</v>
      </c>
      <c r="H291" s="14">
        <v>80.2</v>
      </c>
      <c r="I291" s="14">
        <f>H:H*50%</f>
        <v>40.1</v>
      </c>
      <c r="J291" s="14">
        <f>G:G+I:I</f>
        <v>58.82</v>
      </c>
    </row>
    <row r="292" s="1" customFormat="1" customHeight="1" spans="1:10">
      <c r="A292" s="11">
        <v>290</v>
      </c>
      <c r="B292" s="12" t="s">
        <v>430</v>
      </c>
      <c r="C292" s="13" t="s">
        <v>431</v>
      </c>
      <c r="D292" s="13">
        <v>1</v>
      </c>
      <c r="E292" s="11" t="s">
        <v>433</v>
      </c>
      <c r="F292" s="11">
        <v>34.27</v>
      </c>
      <c r="G292" s="11">
        <f>F:F*50%</f>
        <v>17.135</v>
      </c>
      <c r="H292" s="14">
        <v>79.9</v>
      </c>
      <c r="I292" s="14">
        <f>H:H*50%</f>
        <v>39.95</v>
      </c>
      <c r="J292" s="14">
        <f>G:G+I:I</f>
        <v>57.085</v>
      </c>
    </row>
    <row r="293" s="1" customFormat="1" customHeight="1" spans="1:10">
      <c r="A293" s="11">
        <v>291</v>
      </c>
      <c r="B293" s="12" t="s">
        <v>430</v>
      </c>
      <c r="C293" s="13" t="s">
        <v>431</v>
      </c>
      <c r="D293" s="13">
        <v>1</v>
      </c>
      <c r="E293" s="11" t="s">
        <v>434</v>
      </c>
      <c r="F293" s="11">
        <v>31.31</v>
      </c>
      <c r="G293" s="11">
        <f>F:F*50%</f>
        <v>15.655</v>
      </c>
      <c r="H293" s="14">
        <v>76.6</v>
      </c>
      <c r="I293" s="14">
        <f>H:H*50%</f>
        <v>38.3</v>
      </c>
      <c r="J293" s="14">
        <f>G:G+I:I</f>
        <v>53.955</v>
      </c>
    </row>
    <row r="294" s="1" customFormat="1" customHeight="1" spans="1:10">
      <c r="A294" s="11">
        <v>292</v>
      </c>
      <c r="B294" s="12" t="s">
        <v>435</v>
      </c>
      <c r="C294" s="13" t="s">
        <v>436</v>
      </c>
      <c r="D294" s="13">
        <v>3</v>
      </c>
      <c r="E294" s="11" t="s">
        <v>437</v>
      </c>
      <c r="F294" s="11">
        <v>42.84</v>
      </c>
      <c r="G294" s="11">
        <f>F:F*50%</f>
        <v>21.42</v>
      </c>
      <c r="H294" s="14">
        <v>84.6</v>
      </c>
      <c r="I294" s="14">
        <f>H:H*50%</f>
        <v>42.3</v>
      </c>
      <c r="J294" s="14">
        <f>G:G+I:I</f>
        <v>63.72</v>
      </c>
    </row>
    <row r="295" s="1" customFormat="1" customHeight="1" spans="1:10">
      <c r="A295" s="11">
        <v>293</v>
      </c>
      <c r="B295" s="12" t="s">
        <v>435</v>
      </c>
      <c r="C295" s="13" t="s">
        <v>436</v>
      </c>
      <c r="D295" s="13">
        <v>3</v>
      </c>
      <c r="E295" s="11" t="s">
        <v>438</v>
      </c>
      <c r="F295" s="11">
        <v>37.98</v>
      </c>
      <c r="G295" s="11">
        <f>F:F*50%</f>
        <v>18.99</v>
      </c>
      <c r="H295" s="14">
        <v>85.3</v>
      </c>
      <c r="I295" s="14">
        <f>H:H*50%</f>
        <v>42.65</v>
      </c>
      <c r="J295" s="14">
        <f>G:G+I:I</f>
        <v>61.64</v>
      </c>
    </row>
    <row r="296" s="1" customFormat="1" customHeight="1" spans="1:10">
      <c r="A296" s="11">
        <v>294</v>
      </c>
      <c r="B296" s="12" t="s">
        <v>435</v>
      </c>
      <c r="C296" s="13" t="s">
        <v>436</v>
      </c>
      <c r="D296" s="13">
        <v>3</v>
      </c>
      <c r="E296" s="11" t="s">
        <v>439</v>
      </c>
      <c r="F296" s="11">
        <v>37.58</v>
      </c>
      <c r="G296" s="11">
        <f>F:F*50%</f>
        <v>18.79</v>
      </c>
      <c r="H296" s="14">
        <v>83.5</v>
      </c>
      <c r="I296" s="14">
        <f>H:H*50%</f>
        <v>41.75</v>
      </c>
      <c r="J296" s="14">
        <f>G:G+I:I</f>
        <v>60.54</v>
      </c>
    </row>
    <row r="297" s="1" customFormat="1" customHeight="1" spans="1:10">
      <c r="A297" s="11">
        <v>295</v>
      </c>
      <c r="B297" s="12" t="s">
        <v>435</v>
      </c>
      <c r="C297" s="13" t="s">
        <v>436</v>
      </c>
      <c r="D297" s="13">
        <v>3</v>
      </c>
      <c r="E297" s="11" t="s">
        <v>440</v>
      </c>
      <c r="F297" s="11">
        <v>36.24</v>
      </c>
      <c r="G297" s="11">
        <f>F:F*50%</f>
        <v>18.12</v>
      </c>
      <c r="H297" s="14">
        <v>86.4</v>
      </c>
      <c r="I297" s="14">
        <f>H:H*50%</f>
        <v>43.2</v>
      </c>
      <c r="J297" s="14">
        <f>G:G+I:I</f>
        <v>61.32</v>
      </c>
    </row>
    <row r="298" s="1" customFormat="1" customHeight="1" spans="1:10">
      <c r="A298" s="11">
        <v>296</v>
      </c>
      <c r="B298" s="12" t="s">
        <v>435</v>
      </c>
      <c r="C298" s="13" t="s">
        <v>436</v>
      </c>
      <c r="D298" s="13">
        <v>3</v>
      </c>
      <c r="E298" s="11" t="s">
        <v>441</v>
      </c>
      <c r="F298" s="11">
        <v>35.46</v>
      </c>
      <c r="G298" s="11">
        <f>F:F*50%</f>
        <v>17.73</v>
      </c>
      <c r="H298" s="14">
        <v>82.7</v>
      </c>
      <c r="I298" s="14">
        <f>H:H*50%</f>
        <v>41.35</v>
      </c>
      <c r="J298" s="14">
        <f>G:G+I:I</f>
        <v>59.08</v>
      </c>
    </row>
    <row r="299" s="1" customFormat="1" customHeight="1" spans="1:10">
      <c r="A299" s="11">
        <v>297</v>
      </c>
      <c r="B299" s="12" t="s">
        <v>435</v>
      </c>
      <c r="C299" s="13" t="s">
        <v>436</v>
      </c>
      <c r="D299" s="13">
        <v>3</v>
      </c>
      <c r="E299" s="11" t="s">
        <v>442</v>
      </c>
      <c r="F299" s="11">
        <v>31.39</v>
      </c>
      <c r="G299" s="11">
        <f>F:F*50%</f>
        <v>15.695</v>
      </c>
      <c r="H299" s="14">
        <v>88.7</v>
      </c>
      <c r="I299" s="14">
        <f>H:H*50%</f>
        <v>44.35</v>
      </c>
      <c r="J299" s="14">
        <f>G:G+I:I</f>
        <v>60.045</v>
      </c>
    </row>
    <row r="300" s="1" customFormat="1" customHeight="1" spans="1:10">
      <c r="A300" s="11">
        <v>298</v>
      </c>
      <c r="B300" s="12" t="s">
        <v>435</v>
      </c>
      <c r="C300" s="13" t="s">
        <v>436</v>
      </c>
      <c r="D300" s="13">
        <v>3</v>
      </c>
      <c r="E300" s="11" t="s">
        <v>443</v>
      </c>
      <c r="F300" s="11">
        <v>30.11</v>
      </c>
      <c r="G300" s="11">
        <f>F:F*50%</f>
        <v>15.055</v>
      </c>
      <c r="H300" s="14">
        <v>73.2</v>
      </c>
      <c r="I300" s="14">
        <f>H:H*50%</f>
        <v>36.6</v>
      </c>
      <c r="J300" s="14">
        <f>G:G+I:I</f>
        <v>51.655</v>
      </c>
    </row>
    <row r="301" s="1" customFormat="1" customHeight="1" spans="1:10">
      <c r="A301" s="11">
        <v>299</v>
      </c>
      <c r="B301" s="12" t="s">
        <v>444</v>
      </c>
      <c r="C301" s="13" t="s">
        <v>445</v>
      </c>
      <c r="D301" s="13">
        <v>1</v>
      </c>
      <c r="E301" s="11" t="s">
        <v>446</v>
      </c>
      <c r="F301" s="11">
        <v>35.88</v>
      </c>
      <c r="G301" s="11">
        <f>F:F*50%</f>
        <v>17.94</v>
      </c>
      <c r="H301" s="14" t="s">
        <v>30</v>
      </c>
      <c r="I301" s="14"/>
      <c r="J301" s="14">
        <f>G:G+I:I</f>
        <v>17.94</v>
      </c>
    </row>
    <row r="302" s="1" customFormat="1" customHeight="1" spans="1:10">
      <c r="A302" s="11">
        <v>300</v>
      </c>
      <c r="B302" s="12" t="s">
        <v>444</v>
      </c>
      <c r="C302" s="13" t="s">
        <v>445</v>
      </c>
      <c r="D302" s="13">
        <v>1</v>
      </c>
      <c r="E302" s="11" t="s">
        <v>447</v>
      </c>
      <c r="F302" s="11">
        <v>33.33</v>
      </c>
      <c r="G302" s="11">
        <f>F:F*50%</f>
        <v>16.665</v>
      </c>
      <c r="H302" s="14">
        <v>88.2</v>
      </c>
      <c r="I302" s="14">
        <f>H:H*50%</f>
        <v>44.1</v>
      </c>
      <c r="J302" s="14">
        <f>G:G+I:I</f>
        <v>60.765</v>
      </c>
    </row>
  </sheetData>
  <autoFilter ref="A2:J302">
    <sortState ref="A2:J302">
      <sortCondition ref="C2"/>
    </sortState>
  </autoFilter>
  <mergeCells count="1">
    <mergeCell ref="A1:J1"/>
  </mergeCells>
  <pageMargins left="0.751388888888889" right="0.751388888888889" top="1" bottom="1" header="0.5" footer="0.5"/>
  <pageSetup paperSize="9" scale="7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L12" sqref="L12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面试人员名单及考场安排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314</cp:lastModifiedBy>
  <dcterms:created xsi:type="dcterms:W3CDTF">2015-06-05T18:19:00Z</dcterms:created>
  <cp:lastPrinted>2022-09-15T00:39:00Z</cp:lastPrinted>
  <dcterms:modified xsi:type="dcterms:W3CDTF">2023-07-31T10:58:43Z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D04289E5C1F2438AB8BEE0DEA90E9981</vt:lpwstr>
  </property>
  <property fmtid="{D5CDD505-2E9C-101B-9397-08002B2CF9AE}" pid="3" name="KSOProductBuildVer">
    <vt:lpwstr>2052-10.8.0.5391</vt:lpwstr>
  </property>
  <property fmtid="{D5CDD505-2E9C-101B-9397-08002B2CF9AE}" pid="4" name="KSOReadingLayout">
    <vt:bool>true</vt:bool>
  </property>
</Properties>
</file>