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Sheet2!$A$4:$P$4</definedName>
    <definedName name="_xlnm.Print_Titles" localSheetId="0">Sheet2!$2:$4</definedName>
  </definedNames>
  <calcPr calcId="144525"/>
</workbook>
</file>

<file path=xl/sharedStrings.xml><?xml version="1.0" encoding="utf-8"?>
<sst xmlns="http://schemas.openxmlformats.org/spreadsheetml/2006/main" count="87" uniqueCount="69">
  <si>
    <t>附件</t>
  </si>
  <si>
    <t>荆州市2023年度省市县乡考试录用公务员拟录用公示名单（第四批）</t>
  </si>
  <si>
    <t>招录机关：中共荆州市委组织部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</si>
  <si>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</si>
  <si>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</si>
  <si>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</si>
  <si>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</si>
  <si>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</si>
  <si>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</si>
  <si>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</si>
  <si>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</si>
  <si>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笔试折算分</t>
  </si>
  <si>
    <t>专业测试分数</t>
  </si>
  <si>
    <t>面试分数</t>
  </si>
  <si>
    <t>综合成绩</t>
  </si>
  <si>
    <t>成绩排名</t>
  </si>
  <si>
    <t>毕业院校</t>
  </si>
  <si>
    <t>工作单位</t>
  </si>
  <si>
    <t>备注</t>
  </si>
  <si>
    <t>荆州市公安机关</t>
  </si>
  <si>
    <t>荆州市公安局</t>
  </si>
  <si>
    <t>执法勤务岗（巡特警）4</t>
  </si>
  <si>
    <t>14230202010012004</t>
  </si>
  <si>
    <t>杨少杰</t>
  </si>
  <si>
    <t>男</t>
  </si>
  <si>
    <t>142240500210</t>
  </si>
  <si>
    <t>郑州升达经贸管理学院</t>
  </si>
  <si>
    <t>无</t>
  </si>
  <si>
    <t>递补</t>
  </si>
  <si>
    <t>执法勤务岗（巡特警）8</t>
  </si>
  <si>
    <t>14230202010012008</t>
  </si>
  <si>
    <t>刘腾飞</t>
  </si>
  <si>
    <t>142240500608</t>
  </si>
  <si>
    <t>长江大学</t>
  </si>
  <si>
    <t>石首市国康篮球训练营</t>
  </si>
  <si>
    <t>荆州市公安局城区分局</t>
  </si>
  <si>
    <t>执法勤务岗5</t>
  </si>
  <si>
    <t>14230202010012013</t>
  </si>
  <si>
    <t>陶云鹏</t>
  </si>
  <si>
    <t>142240503804</t>
  </si>
  <si>
    <t>武汉体育学院</t>
  </si>
  <si>
    <t>公安县</t>
  </si>
  <si>
    <t>公安县委统战部</t>
  </si>
  <si>
    <t>综合管理岗</t>
  </si>
  <si>
    <t>14230202010006014</t>
  </si>
  <si>
    <t>熊志</t>
  </si>
  <si>
    <t>142241403803</t>
  </si>
  <si>
    <t>湖北警官学院</t>
  </si>
  <si>
    <t>公安县人才工作中心</t>
  </si>
  <si>
    <t>松滋市</t>
  </si>
  <si>
    <t>松滋市乡镇机关</t>
  </si>
  <si>
    <t>乡镇管理岗4</t>
  </si>
  <si>
    <t>14230202010008066</t>
  </si>
  <si>
    <t>涂亚元</t>
  </si>
  <si>
    <t>女</t>
  </si>
  <si>
    <t>142241405124</t>
  </si>
  <si>
    <t>汉口学院</t>
  </si>
  <si>
    <t>湖北红五农业开发集团有限公司</t>
  </si>
  <si>
    <t>荆州市乡镇（街道）机关招录村（社区）干部职位</t>
  </si>
  <si>
    <t>监利市乡镇机关</t>
  </si>
  <si>
    <t>14230202010011008</t>
  </si>
  <si>
    <t>王杏</t>
  </si>
  <si>
    <t>442306109213</t>
  </si>
  <si>
    <t>荆州教育学院</t>
  </si>
  <si>
    <t>监利市容城镇城南社区居委会</t>
  </si>
  <si>
    <t>陈琳</t>
  </si>
  <si>
    <t>442306106521</t>
  </si>
  <si>
    <t>青海大学</t>
  </si>
  <si>
    <t>湖北省荆州市监利市新沟镇向阳社区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</si>
</sst>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6" fillId="19" borderId="2" applyNumberFormat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view="pageBreakPreview" zoomScaleNormal="100" zoomScaleSheetLayoutView="100" workbookViewId="0">
      <selection activeCell="J17" sqref="J17"/>
    </sheetView>
  </sheetViews>
  <sheetFormatPr defaultColWidth="9" defaultRowHeight="12"/>
  <cols>
    <col min="1" max="1" width="13.0333333333333" style="1" customWidth="1"/>
    <col min="2" max="2" width="21.15" style="1" customWidth="1"/>
    <col min="3" max="3" width="11.3833333333333" style="1" customWidth="1"/>
    <col min="4" max="4" width="20" style="1" customWidth="1"/>
    <col min="5" max="5" width="6.5" style="1" customWidth="1"/>
    <col min="6" max="6" width="10.6666666666667" style="1" customWidth="1"/>
    <col min="7" max="7" width="5.13333333333333" style="1" customWidth="1"/>
    <col min="8" max="8" width="13.75" style="1" customWidth="1"/>
    <col min="9" max="10" width="6.88333333333333" style="1" customWidth="1"/>
    <col min="11" max="13" width="8.78333333333333" style="1" customWidth="1"/>
    <col min="14" max="14" width="19.875" style="1" customWidth="1"/>
    <col min="15" max="15" width="14.75" style="1" customWidth="1"/>
    <col min="16" max="16384" width="9" style="1"/>
  </cols>
  <sheetData>
    <row r="1" s="1" customFormat="1" ht="20" customHeight="1" spans="1:1">
      <c r="A1" s="3" t="s">
        <v>0</v>
      </c>
    </row>
    <row r="2" s="1" customFormat="1" ht="36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23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="2" customFormat="1" ht="53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s="1" customFormat="1" ht="24" customHeight="1" spans="1:16">
      <c r="A5" s="9" t="s">
        <v>19</v>
      </c>
      <c r="B5" s="9" t="s">
        <v>20</v>
      </c>
      <c r="C5" s="9" t="s">
        <v>21</v>
      </c>
      <c r="D5" s="9" t="s">
        <v>22</v>
      </c>
      <c r="E5" s="7">
        <v>5</v>
      </c>
      <c r="F5" s="9" t="s">
        <v>23</v>
      </c>
      <c r="G5" s="9" t="s">
        <v>24</v>
      </c>
      <c r="H5" s="9" t="s">
        <v>25</v>
      </c>
      <c r="I5" s="7">
        <v>60.14</v>
      </c>
      <c r="J5" s="7"/>
      <c r="K5" s="7">
        <v>80.6</v>
      </c>
      <c r="L5" s="7">
        <f t="shared" ref="L5:L11" si="0">I5*0.5+K5*0.5</f>
        <v>70.37</v>
      </c>
      <c r="M5" s="7">
        <v>6</v>
      </c>
      <c r="N5" s="8" t="s">
        <v>26</v>
      </c>
      <c r="O5" s="8" t="s">
        <v>27</v>
      </c>
      <c r="P5" s="8" t="s">
        <v>28</v>
      </c>
    </row>
    <row r="6" s="1" customFormat="1" ht="24" customHeight="1" spans="1:16">
      <c r="A6" s="9" t="s">
        <v>19</v>
      </c>
      <c r="B6" s="9" t="s">
        <v>20</v>
      </c>
      <c r="C6" s="9" t="s">
        <v>29</v>
      </c>
      <c r="D6" s="9" t="s">
        <v>30</v>
      </c>
      <c r="E6" s="7">
        <v>5</v>
      </c>
      <c r="F6" s="9" t="s">
        <v>31</v>
      </c>
      <c r="G6" s="9" t="s">
        <v>24</v>
      </c>
      <c r="H6" s="9" t="s">
        <v>32</v>
      </c>
      <c r="I6" s="7">
        <v>62.34</v>
      </c>
      <c r="J6" s="7"/>
      <c r="K6" s="7">
        <v>76.4</v>
      </c>
      <c r="L6" s="7">
        <f t="shared" si="0"/>
        <v>69.37</v>
      </c>
      <c r="M6" s="7">
        <v>6</v>
      </c>
      <c r="N6" s="8" t="s">
        <v>33</v>
      </c>
      <c r="O6" s="8" t="s">
        <v>34</v>
      </c>
      <c r="P6" s="8" t="s">
        <v>28</v>
      </c>
    </row>
    <row r="7" s="1" customFormat="1" ht="24" customHeight="1" spans="1:16">
      <c r="A7" s="9" t="s">
        <v>19</v>
      </c>
      <c r="B7" s="9" t="s">
        <v>35</v>
      </c>
      <c r="C7" s="9" t="s">
        <v>36</v>
      </c>
      <c r="D7" s="9" t="s">
        <v>37</v>
      </c>
      <c r="E7" s="7">
        <v>3</v>
      </c>
      <c r="F7" s="9" t="s">
        <v>38</v>
      </c>
      <c r="G7" s="9" t="s">
        <v>24</v>
      </c>
      <c r="H7" s="9" t="s">
        <v>39</v>
      </c>
      <c r="I7" s="7">
        <v>64</v>
      </c>
      <c r="J7" s="7"/>
      <c r="K7" s="7">
        <v>82.6</v>
      </c>
      <c r="L7" s="7">
        <f t="shared" si="0"/>
        <v>73.3</v>
      </c>
      <c r="M7" s="7">
        <v>4</v>
      </c>
      <c r="N7" s="8" t="s">
        <v>40</v>
      </c>
      <c r="O7" s="8" t="s">
        <v>27</v>
      </c>
      <c r="P7" s="8" t="s">
        <v>28</v>
      </c>
    </row>
    <row r="8" s="1" customFormat="1" ht="24" customHeight="1" spans="1:16">
      <c r="A8" s="9" t="s">
        <v>41</v>
      </c>
      <c r="B8" s="9" t="s">
        <v>42</v>
      </c>
      <c r="C8" s="9" t="s">
        <v>43</v>
      </c>
      <c r="D8" s="9" t="s">
        <v>44</v>
      </c>
      <c r="E8" s="7">
        <v>1</v>
      </c>
      <c r="F8" s="9" t="s">
        <v>45</v>
      </c>
      <c r="G8" s="9" t="s">
        <v>24</v>
      </c>
      <c r="H8" s="9" t="s">
        <v>46</v>
      </c>
      <c r="I8" s="7">
        <v>61.24</v>
      </c>
      <c r="J8" s="7"/>
      <c r="K8" s="7">
        <v>83.8</v>
      </c>
      <c r="L8" s="7">
        <f t="shared" si="0"/>
        <v>72.52</v>
      </c>
      <c r="M8" s="7">
        <v>2</v>
      </c>
      <c r="N8" s="8" t="s">
        <v>47</v>
      </c>
      <c r="O8" s="8" t="s">
        <v>48</v>
      </c>
      <c r="P8" s="8" t="s">
        <v>28</v>
      </c>
    </row>
    <row r="9" s="1" customFormat="1" ht="24" customHeight="1" spans="1:16">
      <c r="A9" s="9" t="s">
        <v>49</v>
      </c>
      <c r="B9" s="9" t="s">
        <v>50</v>
      </c>
      <c r="C9" s="9" t="s">
        <v>51</v>
      </c>
      <c r="D9" s="9" t="s">
        <v>52</v>
      </c>
      <c r="E9" s="7">
        <v>5</v>
      </c>
      <c r="F9" s="9" t="s">
        <v>53</v>
      </c>
      <c r="G9" s="9" t="s">
        <v>54</v>
      </c>
      <c r="H9" s="9" t="s">
        <v>55</v>
      </c>
      <c r="I9" s="7">
        <v>60.81</v>
      </c>
      <c r="J9" s="7"/>
      <c r="K9" s="7">
        <v>82.6</v>
      </c>
      <c r="L9" s="7">
        <f t="shared" si="0"/>
        <v>71.705</v>
      </c>
      <c r="M9" s="7">
        <v>6</v>
      </c>
      <c r="N9" s="8" t="s">
        <v>56</v>
      </c>
      <c r="O9" s="8" t="s">
        <v>57</v>
      </c>
      <c r="P9" s="8" t="s">
        <v>28</v>
      </c>
    </row>
    <row r="10" s="1" customFormat="1" ht="50" customHeight="1" spans="1:16">
      <c r="A10" s="9" t="s">
        <v>58</v>
      </c>
      <c r="B10" s="9" t="s">
        <v>59</v>
      </c>
      <c r="C10" s="9" t="s">
        <v>43</v>
      </c>
      <c r="D10" s="9" t="s">
        <v>60</v>
      </c>
      <c r="E10" s="7">
        <v>2</v>
      </c>
      <c r="F10" s="9" t="s">
        <v>61</v>
      </c>
      <c r="G10" s="9" t="s">
        <v>24</v>
      </c>
      <c r="H10" s="9" t="s">
        <v>62</v>
      </c>
      <c r="I10" s="7">
        <v>65</v>
      </c>
      <c r="J10" s="7"/>
      <c r="K10" s="7">
        <v>84.6</v>
      </c>
      <c r="L10" s="7">
        <f t="shared" si="0"/>
        <v>74.8</v>
      </c>
      <c r="M10" s="7">
        <v>1</v>
      </c>
      <c r="N10" s="7" t="s">
        <v>63</v>
      </c>
      <c r="O10" s="7" t="s">
        <v>64</v>
      </c>
      <c r="P10" s="8"/>
    </row>
    <row r="11" s="1" customFormat="1" ht="50" customHeight="1" spans="1:16">
      <c r="A11" s="9" t="s">
        <v>58</v>
      </c>
      <c r="B11" s="9" t="s">
        <v>59</v>
      </c>
      <c r="C11" s="9" t="s">
        <v>43</v>
      </c>
      <c r="D11" s="9" t="s">
        <v>60</v>
      </c>
      <c r="E11" s="7">
        <v>2</v>
      </c>
      <c r="F11" s="9" t="s">
        <v>65</v>
      </c>
      <c r="G11" s="9" t="s">
        <v>54</v>
      </c>
      <c r="H11" s="9" t="s">
        <v>66</v>
      </c>
      <c r="I11" s="7">
        <v>59</v>
      </c>
      <c r="J11" s="7"/>
      <c r="K11" s="7">
        <v>81.2</v>
      </c>
      <c r="L11" s="7">
        <f t="shared" si="0"/>
        <v>70.1</v>
      </c>
      <c r="M11" s="7">
        <v>2</v>
      </c>
      <c r="N11" s="7" t="s">
        <v>67</v>
      </c>
      <c r="O11" s="7" t="s">
        <v>68</v>
      </c>
      <c r="P11" s="8"/>
    </row>
  </sheetData>
  <sortState ref="A1:Y3010">
    <sortCondition ref="L1:L3010" descending="1"/>
  </sortState>
  <mergeCells count="2">
    <mergeCell ref="A2:P2"/>
    <mergeCell ref="A3:P3"/>
  </mergeCells>
  <pageMargins left="0.314583333333333" right="0.0784722222222222" top="0.629861111111111" bottom="0.511805555555556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2021-12-30T03:33:00Z</dcterms:created>
  <dcterms:modified xsi:type="dcterms:W3CDTF">2023-06-21T02:36:21Z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FC7A2D1444D044ABB81B733C8C603674_13</vt:lpwstr>
  </property>
  <property fmtid="{D5CDD505-2E9C-101B-9397-08002B2CF9AE}" pid="3" name="KSOProductBuildVer">
    <vt:lpwstr>2052-11.8.2.8506</vt:lpwstr>
  </property>
</Properties>
</file>