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Sheet1!$A$3:$L$7</definedName>
    <definedName name="_xlnm.Print_Titles" localSheetId="0">Sheet1!$3:$3</definedName>
  </definedNames>
  <calcPr calcId="144525"/>
</workbook>
</file>

<file path=xl/sharedStrings.xml><?xml version="1.0" encoding="utf-8"?>
<sst xmlns="http://schemas.openxmlformats.org/spreadsheetml/2006/main" count="39" uniqueCount="39">
  <si>
    <t>2023年恩施州发改委所属事业单位统一公开招聘工作人员面试暨综合成绩</t>
  </si>
  <si>
    <t>序号</t>
  </si>
  <si>
    <t>招聘单位名称</t>
  </si>
  <si>
    <t>招聘岗位</t>
  </si>
  <si>
    <t>招聘岗位代码</t>
  </si>
  <si>
    <t>岗位招聘人数</t>
  </si>
  <si>
    <t>姓名</t>
  </si>
  <si>
    <t>准考证号</t>
  </si>
  <si>
    <t>笔试成绩</t>
  </si>
  <si>
    <t>面试成绩</t>
  </si>
  <si>
    <t>综合成绩（笔试成绩*0.4+面试成绩*0.6）（保留三位小数）</t>
  </si>
  <si>
    <t>综合成绩 排名</t>
  </si>
  <si>
    <t>备注</t>
  </si>
  <si>
    <t>恩施州发展改革研究中心</t>
  </si>
  <si>
    <t>综合经济研究员</t>
  </si>
  <si>
    <t>14228009010001001</t>
  </si>
  <si>
    <t>1</t>
  </si>
  <si>
    <t>朱晓萌</t>
  </si>
  <si>
    <t>2142280605906</t>
  </si>
  <si>
    <t>向艳平</t>
  </si>
  <si>
    <t>2142280605708</t>
  </si>
  <si>
    <t>陈明慧</t>
  </si>
  <si>
    <t>2142280606004</t>
  </si>
  <si>
    <t>恩施州价格监测中心</t>
  </si>
  <si>
    <t>价格监测员</t>
  </si>
  <si>
    <t>14228009010002001</t>
  </si>
  <si>
    <t>杨长辉</t>
  </si>
  <si>
    <t>2142280600803</t>
  </si>
  <si>
    <t>罗义</t>
  </si>
  <si>
    <t>2142280600514</t>
  </si>
  <si>
    <t>冉英</t>
  </si>
  <si>
    <t>2142280604721</t>
  </si>
  <si>
    <t>余颖</t>
  </si>
  <si>
    <t>2142280601711</t>
  </si>
  <si>
    <t>张晶</t>
  </si>
  <si>
    <t>2142280603415</t>
  </si>
  <si>
    <t>雷艳</t>
  </si>
  <si>
    <t>2142280601812</t>
  </si>
  <si>
    <t>缺考</t>
  </si>
</sst>
</file>

<file path=xl/styles.xml><?xml version="1.0" encoding="utf-8"?>
<styleSheet xmlns="http://schemas.openxmlformats.org/spreadsheetml/2006/main">
  <numFmts count="6">
    <numFmt numFmtId="176" formatCode="0.0000_ "/>
    <numFmt numFmtId="177" formatCode="0.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theme="1"/>
      <name val="宋体"/>
      <charset val="134"/>
      <scheme val="minor"/>
    </font>
    <font>
      <sz val="10"/>
      <name val="宋体"/>
      <charset val="134"/>
    </font>
    <font>
      <sz val="10"/>
      <name val="黑体"/>
      <charset val="0"/>
    </font>
    <font>
      <sz val="10"/>
      <name val="Arial"/>
      <charset val="0"/>
    </font>
    <font>
      <sz val="12"/>
      <name val="方正黑体_GBK"/>
      <charset val="0"/>
    </font>
    <font>
      <sz val="18"/>
      <name val="方正小标宋简体"/>
      <charset val="134"/>
    </font>
    <font>
      <sz val="10"/>
      <name val="黑体"/>
      <charset val="134"/>
    </font>
    <font>
      <sz val="12"/>
      <name val="宋体"/>
      <charset val="0"/>
    </font>
    <font>
      <sz val="10"/>
      <name val="宋体"/>
      <charset val="0"/>
    </font>
    <font>
      <sz val="12"/>
      <name val="宋体"/>
      <charset val="134"/>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b/>
      <sz val="11"/>
      <color theme="1"/>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6" fillId="20" borderId="0" applyNumberFormat="0" applyBorder="0" applyAlignment="0" applyProtection="0">
      <alignment vertical="center"/>
    </xf>
    <xf numFmtId="0" fontId="16" fillId="12" borderId="0" applyNumberFormat="0" applyBorder="0" applyAlignment="0" applyProtection="0">
      <alignment vertical="center"/>
    </xf>
    <xf numFmtId="0" fontId="14" fillId="18"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4" fillId="15" borderId="0" applyNumberFormat="0" applyBorder="0" applyAlignment="0" applyProtection="0">
      <alignment vertical="center"/>
    </xf>
    <xf numFmtId="0" fontId="16" fillId="14" borderId="0" applyNumberFormat="0" applyBorder="0" applyAlignment="0" applyProtection="0">
      <alignment vertical="center"/>
    </xf>
    <xf numFmtId="0" fontId="12" fillId="0" borderId="7" applyNumberFormat="0" applyFill="0" applyAlignment="0" applyProtection="0">
      <alignment vertical="center"/>
    </xf>
    <xf numFmtId="0" fontId="23" fillId="0" borderId="0" applyNumberFormat="0" applyFill="0" applyBorder="0" applyAlignment="0" applyProtection="0">
      <alignment vertical="center"/>
    </xf>
    <xf numFmtId="0" fontId="17"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9" applyNumberFormat="0" applyFill="0" applyAlignment="0" applyProtection="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20" fillId="0" borderId="0" applyNumberFormat="0" applyFill="0" applyBorder="0" applyAlignment="0" applyProtection="0">
      <alignment vertical="center"/>
    </xf>
    <xf numFmtId="0" fontId="16" fillId="29" borderId="0" applyNumberFormat="0" applyBorder="0" applyAlignment="0" applyProtection="0">
      <alignment vertical="center"/>
    </xf>
    <xf numFmtId="0" fontId="14" fillId="23" borderId="0" applyNumberFormat="0" applyBorder="0" applyAlignment="0" applyProtection="0">
      <alignment vertical="center"/>
    </xf>
    <xf numFmtId="0" fontId="21" fillId="0" borderId="9" applyNumberFormat="0" applyFill="0" applyAlignment="0" applyProtection="0">
      <alignment vertical="center"/>
    </xf>
    <xf numFmtId="0" fontId="22" fillId="0" borderId="0" applyNumberFormat="0" applyFill="0" applyBorder="0" applyAlignment="0" applyProtection="0">
      <alignment vertical="center"/>
    </xf>
    <xf numFmtId="0" fontId="16" fillId="25" borderId="0" applyNumberFormat="0" applyBorder="0" applyAlignment="0" applyProtection="0">
      <alignment vertical="center"/>
    </xf>
    <xf numFmtId="44" fontId="0" fillId="0" borderId="0" applyFont="0" applyFill="0" applyBorder="0" applyAlignment="0" applyProtection="0">
      <alignment vertical="center"/>
    </xf>
    <xf numFmtId="0" fontId="16" fillId="27" borderId="0" applyNumberFormat="0" applyBorder="0" applyAlignment="0" applyProtection="0">
      <alignment vertical="center"/>
    </xf>
    <xf numFmtId="0" fontId="25" fillId="28" borderId="8"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30" borderId="0" applyNumberFormat="0" applyBorder="0" applyAlignment="0" applyProtection="0">
      <alignment vertical="center"/>
    </xf>
    <xf numFmtId="0" fontId="16" fillId="31" borderId="0" applyNumberFormat="0" applyBorder="0" applyAlignment="0" applyProtection="0">
      <alignment vertical="center"/>
    </xf>
    <xf numFmtId="0" fontId="14" fillId="16" borderId="0" applyNumberFormat="0" applyBorder="0" applyAlignment="0" applyProtection="0">
      <alignment vertical="center"/>
    </xf>
    <xf numFmtId="0" fontId="18" fillId="19" borderId="8" applyNumberFormat="0" applyAlignment="0" applyProtection="0">
      <alignment vertical="center"/>
    </xf>
    <xf numFmtId="0" fontId="27" fillId="28" borderId="11" applyNumberFormat="0" applyAlignment="0" applyProtection="0">
      <alignment vertical="center"/>
    </xf>
    <xf numFmtId="0" fontId="28" fillId="32" borderId="12" applyNumberFormat="0" applyAlignment="0" applyProtection="0">
      <alignment vertical="center"/>
    </xf>
    <xf numFmtId="0" fontId="24" fillId="0" borderId="10" applyNumberFormat="0" applyFill="0" applyAlignment="0" applyProtection="0">
      <alignment vertical="center"/>
    </xf>
    <xf numFmtId="0" fontId="14" fillId="17" borderId="0" applyNumberFormat="0" applyBorder="0" applyAlignment="0" applyProtection="0">
      <alignment vertical="center"/>
    </xf>
    <xf numFmtId="0" fontId="14" fillId="33" borderId="0" applyNumberFormat="0" applyBorder="0" applyAlignment="0" applyProtection="0">
      <alignment vertical="center"/>
    </xf>
    <xf numFmtId="0" fontId="0" fillId="8" borderId="5" applyNumberFormat="0" applyFont="0" applyAlignment="0" applyProtection="0">
      <alignment vertical="center"/>
    </xf>
    <xf numFmtId="0" fontId="15" fillId="0" borderId="0" applyNumberFormat="0" applyFill="0" applyBorder="0" applyAlignment="0" applyProtection="0">
      <alignment vertical="center"/>
    </xf>
    <xf numFmtId="0" fontId="13" fillId="5" borderId="0" applyNumberFormat="0" applyBorder="0" applyAlignment="0" applyProtection="0">
      <alignment vertical="center"/>
    </xf>
    <xf numFmtId="0" fontId="12" fillId="0" borderId="0" applyNumberFormat="0" applyFill="0" applyBorder="0" applyAlignment="0" applyProtection="0">
      <alignment vertical="center"/>
    </xf>
    <xf numFmtId="0" fontId="14" fillId="26" borderId="0" applyNumberFormat="0" applyBorder="0" applyAlignment="0" applyProtection="0">
      <alignment vertical="center"/>
    </xf>
    <xf numFmtId="0" fontId="11" fillId="4" borderId="0" applyNumberFormat="0" applyBorder="0" applyAlignment="0" applyProtection="0">
      <alignment vertical="center"/>
    </xf>
    <xf numFmtId="0" fontId="16" fillId="11" borderId="0" applyNumberFormat="0" applyBorder="0" applyAlignment="0" applyProtection="0">
      <alignment vertical="center"/>
    </xf>
    <xf numFmtId="0" fontId="10" fillId="3" borderId="0" applyNumberFormat="0" applyBorder="0" applyAlignment="0" applyProtection="0">
      <alignment vertical="center"/>
    </xf>
    <xf numFmtId="0" fontId="14" fillId="24" borderId="0" applyNumberFormat="0" applyBorder="0" applyAlignment="0" applyProtection="0">
      <alignment vertical="center"/>
    </xf>
    <xf numFmtId="0" fontId="16" fillId="21" borderId="0" applyNumberFormat="0" applyBorder="0" applyAlignment="0" applyProtection="0">
      <alignment vertical="center"/>
    </xf>
    <xf numFmtId="0" fontId="14" fillId="22" borderId="0" applyNumberFormat="0" applyBorder="0" applyAlignment="0" applyProtection="0">
      <alignment vertical="center"/>
    </xf>
    <xf numFmtId="0" fontId="16" fillId="7" borderId="0" applyNumberFormat="0" applyBorder="0" applyAlignment="0" applyProtection="0">
      <alignment vertical="center"/>
    </xf>
    <xf numFmtId="0" fontId="14" fillId="6"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77" fontId="5" fillId="0" borderId="0"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177" fontId="7" fillId="0" borderId="1" xfId="0" applyNumberFormat="1"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tabSelected="1" workbookViewId="0">
      <selection activeCell="O6" sqref="O6"/>
    </sheetView>
  </sheetViews>
  <sheetFormatPr defaultColWidth="8" defaultRowHeight="12.75"/>
  <cols>
    <col min="1" max="1" width="5.75" style="4" customWidth="1"/>
    <col min="2" max="2" width="14.125" style="4" customWidth="1"/>
    <col min="3" max="3" width="13.25" style="5" customWidth="1"/>
    <col min="4" max="4" width="19.875" style="4" customWidth="1"/>
    <col min="5" max="5" width="8.625" style="4" customWidth="1"/>
    <col min="6" max="6" width="11.75" style="4" customWidth="1"/>
    <col min="7" max="7" width="17.75" style="4" customWidth="1"/>
    <col min="8" max="8" width="11.25" style="6" customWidth="1"/>
    <col min="9" max="9" width="10" style="6" customWidth="1"/>
    <col min="10" max="10" width="14.375" style="6" customWidth="1"/>
    <col min="11" max="11" width="8.75" style="6" customWidth="1"/>
    <col min="12" max="12" width="5.875" style="4" customWidth="1"/>
    <col min="13" max="16384" width="8" style="3"/>
  </cols>
  <sheetData>
    <row r="1" ht="27" customHeight="1" spans="1:1">
      <c r="A1" s="7"/>
    </row>
    <row r="2" s="1" customFormat="1" ht="39" customHeight="1" spans="1:12">
      <c r="A2" s="8" t="s">
        <v>0</v>
      </c>
      <c r="B2" s="8"/>
      <c r="C2" s="9"/>
      <c r="D2" s="8"/>
      <c r="E2" s="8"/>
      <c r="F2" s="8"/>
      <c r="G2" s="8"/>
      <c r="H2" s="20"/>
      <c r="I2" s="20"/>
      <c r="J2" s="20"/>
      <c r="K2" s="20"/>
      <c r="L2" s="8"/>
    </row>
    <row r="3" s="2" customFormat="1" ht="68" customHeight="1" spans="1:12">
      <c r="A3" s="10" t="s">
        <v>1</v>
      </c>
      <c r="B3" s="11" t="s">
        <v>2</v>
      </c>
      <c r="C3" s="12" t="s">
        <v>3</v>
      </c>
      <c r="D3" s="13" t="s">
        <v>4</v>
      </c>
      <c r="E3" s="13" t="s">
        <v>5</v>
      </c>
      <c r="F3" s="12" t="s">
        <v>6</v>
      </c>
      <c r="G3" s="12" t="s">
        <v>7</v>
      </c>
      <c r="H3" s="21" t="s">
        <v>8</v>
      </c>
      <c r="I3" s="21" t="s">
        <v>9</v>
      </c>
      <c r="J3" s="21" t="s">
        <v>10</v>
      </c>
      <c r="K3" s="12" t="s">
        <v>11</v>
      </c>
      <c r="L3" s="12" t="s">
        <v>12</v>
      </c>
    </row>
    <row r="4" s="3" customFormat="1" ht="34" customHeight="1" spans="1:12">
      <c r="A4" s="14">
        <v>1</v>
      </c>
      <c r="B4" s="15" t="s">
        <v>13</v>
      </c>
      <c r="C4" s="15" t="s">
        <v>14</v>
      </c>
      <c r="D4" s="15" t="s">
        <v>15</v>
      </c>
      <c r="E4" s="15" t="s">
        <v>16</v>
      </c>
      <c r="F4" s="22" t="s">
        <v>17</v>
      </c>
      <c r="G4" s="22" t="s">
        <v>18</v>
      </c>
      <c r="H4" s="23">
        <v>68.9133333333333</v>
      </c>
      <c r="I4" s="24">
        <v>78.2</v>
      </c>
      <c r="J4" s="24">
        <f>H4*0.4+I4*0.6</f>
        <v>74.4853333333333</v>
      </c>
      <c r="K4" s="22">
        <v>1</v>
      </c>
      <c r="L4" s="25"/>
    </row>
    <row r="5" s="3" customFormat="1" ht="34" customHeight="1" spans="1:12">
      <c r="A5" s="14"/>
      <c r="B5" s="15"/>
      <c r="C5" s="15"/>
      <c r="D5" s="15"/>
      <c r="E5" s="15"/>
      <c r="F5" s="22" t="s">
        <v>19</v>
      </c>
      <c r="G5" s="22" t="s">
        <v>20</v>
      </c>
      <c r="H5" s="23">
        <v>71.5066666666667</v>
      </c>
      <c r="I5" s="24">
        <v>73.6</v>
      </c>
      <c r="J5" s="24">
        <f t="shared" ref="J5:J11" si="0">H5*0.4+I5*0.6</f>
        <v>72.7626666666667</v>
      </c>
      <c r="K5" s="22">
        <v>2</v>
      </c>
      <c r="L5" s="25"/>
    </row>
    <row r="6" s="3" customFormat="1" ht="34" customHeight="1" spans="1:12">
      <c r="A6" s="16"/>
      <c r="B6" s="17"/>
      <c r="C6" s="17"/>
      <c r="D6" s="17"/>
      <c r="E6" s="17"/>
      <c r="F6" s="22" t="s">
        <v>21</v>
      </c>
      <c r="G6" s="22" t="s">
        <v>22</v>
      </c>
      <c r="H6" s="23">
        <v>67.1733333333333</v>
      </c>
      <c r="I6" s="24">
        <v>73</v>
      </c>
      <c r="J6" s="24">
        <f t="shared" si="0"/>
        <v>70.6693333333333</v>
      </c>
      <c r="K6" s="22">
        <v>3</v>
      </c>
      <c r="L6" s="25"/>
    </row>
    <row r="7" ht="34" customHeight="1" spans="1:12">
      <c r="A7" s="14">
        <v>2</v>
      </c>
      <c r="B7" s="18" t="s">
        <v>23</v>
      </c>
      <c r="C7" s="18" t="s">
        <v>24</v>
      </c>
      <c r="D7" s="18" t="s">
        <v>25</v>
      </c>
      <c r="E7" s="18">
        <v>2</v>
      </c>
      <c r="F7" s="22" t="s">
        <v>26</v>
      </c>
      <c r="G7" s="22" t="s">
        <v>27</v>
      </c>
      <c r="H7" s="23">
        <v>68.48</v>
      </c>
      <c r="I7" s="24">
        <v>83</v>
      </c>
      <c r="J7" s="24">
        <f t="shared" si="0"/>
        <v>77.192</v>
      </c>
      <c r="K7" s="22">
        <v>1</v>
      </c>
      <c r="L7" s="26"/>
    </row>
    <row r="8" ht="34" customHeight="1" spans="1:12">
      <c r="A8" s="14"/>
      <c r="B8" s="18"/>
      <c r="C8" s="18"/>
      <c r="D8" s="18"/>
      <c r="E8" s="18"/>
      <c r="F8" s="22" t="s">
        <v>28</v>
      </c>
      <c r="G8" s="22" t="s">
        <v>29</v>
      </c>
      <c r="H8" s="23">
        <v>69.5533333333333</v>
      </c>
      <c r="I8" s="24">
        <v>82.2</v>
      </c>
      <c r="J8" s="24">
        <f t="shared" si="0"/>
        <v>77.1413333333333</v>
      </c>
      <c r="K8" s="22">
        <v>2</v>
      </c>
      <c r="L8" s="26"/>
    </row>
    <row r="9" ht="34" customHeight="1" spans="1:12">
      <c r="A9" s="14"/>
      <c r="B9" s="18"/>
      <c r="C9" s="18"/>
      <c r="D9" s="18"/>
      <c r="E9" s="18"/>
      <c r="F9" s="22" t="s">
        <v>30</v>
      </c>
      <c r="G9" s="22" t="s">
        <v>31</v>
      </c>
      <c r="H9" s="23">
        <v>70.9233333333333</v>
      </c>
      <c r="I9" s="24">
        <v>74.8</v>
      </c>
      <c r="J9" s="24">
        <f t="shared" si="0"/>
        <v>73.2493333333333</v>
      </c>
      <c r="K9" s="22">
        <v>3</v>
      </c>
      <c r="L9" s="26"/>
    </row>
    <row r="10" ht="34" customHeight="1" spans="1:12">
      <c r="A10" s="14"/>
      <c r="B10" s="18"/>
      <c r="C10" s="18"/>
      <c r="D10" s="18"/>
      <c r="E10" s="18"/>
      <c r="F10" s="22" t="s">
        <v>32</v>
      </c>
      <c r="G10" s="22" t="s">
        <v>33</v>
      </c>
      <c r="H10" s="23">
        <v>68.6266666666667</v>
      </c>
      <c r="I10" s="24">
        <v>74.8</v>
      </c>
      <c r="J10" s="24">
        <f t="shared" si="0"/>
        <v>72.3306666666667</v>
      </c>
      <c r="K10" s="22">
        <v>4</v>
      </c>
      <c r="L10" s="26"/>
    </row>
    <row r="11" ht="34" customHeight="1" spans="1:12">
      <c r="A11" s="14"/>
      <c r="B11" s="18"/>
      <c r="C11" s="18"/>
      <c r="D11" s="18"/>
      <c r="E11" s="18"/>
      <c r="F11" s="22" t="s">
        <v>34</v>
      </c>
      <c r="G11" s="22" t="s">
        <v>35</v>
      </c>
      <c r="H11" s="23">
        <v>71.2333333333333</v>
      </c>
      <c r="I11" s="24">
        <v>72.4</v>
      </c>
      <c r="J11" s="24">
        <f t="shared" si="0"/>
        <v>71.9333333333333</v>
      </c>
      <c r="K11" s="22">
        <v>5</v>
      </c>
      <c r="L11" s="26"/>
    </row>
    <row r="12" ht="34" customHeight="1" spans="1:12">
      <c r="A12" s="16"/>
      <c r="B12" s="19"/>
      <c r="C12" s="19"/>
      <c r="D12" s="19"/>
      <c r="E12" s="19"/>
      <c r="F12" s="22" t="s">
        <v>36</v>
      </c>
      <c r="G12" s="22" t="s">
        <v>37</v>
      </c>
      <c r="H12" s="23">
        <v>71.74</v>
      </c>
      <c r="I12" s="27" t="s">
        <v>38</v>
      </c>
      <c r="J12" s="24">
        <v>28.696</v>
      </c>
      <c r="K12" s="22">
        <v>6</v>
      </c>
      <c r="L12" s="26"/>
    </row>
  </sheetData>
  <autoFilter ref="A3:L7">
    <extLst/>
  </autoFilter>
  <mergeCells count="11">
    <mergeCell ref="A2:L2"/>
    <mergeCell ref="A4:A6"/>
    <mergeCell ref="A7:A12"/>
    <mergeCell ref="B4:B6"/>
    <mergeCell ref="B7:B12"/>
    <mergeCell ref="C4:C6"/>
    <mergeCell ref="C7:C12"/>
    <mergeCell ref="D4:D6"/>
    <mergeCell ref="D7:D12"/>
    <mergeCell ref="E4:E6"/>
    <mergeCell ref="E7:E12"/>
  </mergeCells>
  <printOptions horizontalCentered="1"/>
  <pageMargins left="0.275" right="0.156944444444444" top="0.590277777777778" bottom="0.354166666666667" header="0.275" footer="0.156944444444444"/>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sugon</cp:lastModifiedBy>
  <dcterms:created xsi:type="dcterms:W3CDTF">2022-07-07T08:49:00Z</dcterms:created>
  <dcterms:modified xsi:type="dcterms:W3CDTF">2023-06-12T08:40:27Z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6671F13CE2D7495984097B55F23D6516</vt:lpwstr>
  </property>
  <property fmtid="{D5CDD505-2E9C-101B-9397-08002B2CF9AE}" pid="3" name="KSOProductBuildVer">
    <vt:lpwstr>2052-11.8.2.1114</vt:lpwstr>
  </property>
</Properties>
</file>