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孝南" sheetId="2" r:id="rId1"/>
  </sheets>
  <definedNames>
    <definedName name="_xlnm._FilterDatabase" localSheetId="0" hidden="1">孝南!$A$2:$N$99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<sst xmlns="http://schemas.openxmlformats.org/spreadsheetml/2006/main" count="597" uniqueCount="257">
  <si>
    <t>孝南区2024年事业单位统一公开招聘资格复审人员名单</t>
  </si>
  <si>
    <t>序号</t>
  </si>
  <si>
    <t>准考证号</t>
  </si>
  <si>
    <t>姓名</t>
  </si>
  <si>
    <t>主管部门名称</t>
  </si>
  <si>
    <t>招聘单位</t>
  </si>
  <si>
    <t>岗位名称</t>
  </si>
  <si>
    <t>报考职位代码</t>
  </si>
  <si>
    <t>招考人数</t>
  </si>
  <si>
    <t>职测分数</t>
  </si>
  <si>
    <t>综合分数</t>
  </si>
  <si>
    <t>总分</t>
  </si>
  <si>
    <t>折算后分数</t>
  </si>
  <si>
    <t>加分</t>
  </si>
  <si>
    <t>笔试成绩</t>
  </si>
  <si>
    <t>3142220801712</t>
  </si>
  <si>
    <t>王佳玉</t>
  </si>
  <si>
    <t>孝南区人民政府办公室</t>
  </si>
  <si>
    <t>孝南区营商环境促进中心</t>
  </si>
  <si>
    <t>信息建设工作人员</t>
  </si>
  <si>
    <t>14222006003001001</t>
  </si>
  <si>
    <t>3142220801504</t>
  </si>
  <si>
    <t>江雨晴</t>
  </si>
  <si>
    <t>3142220801107</t>
  </si>
  <si>
    <t>钟子豪</t>
  </si>
  <si>
    <t>1142220501824</t>
  </si>
  <si>
    <t>何冬</t>
  </si>
  <si>
    <t>法制建设工作人员</t>
  </si>
  <si>
    <t>14222006003001002</t>
  </si>
  <si>
    <t>1142220504715</t>
  </si>
  <si>
    <t>赵辉艳</t>
  </si>
  <si>
    <t>1142220503405</t>
  </si>
  <si>
    <t>章漫漫</t>
  </si>
  <si>
    <t>1142220503003</t>
  </si>
  <si>
    <t>周志超</t>
  </si>
  <si>
    <t>孝南区民政局</t>
  </si>
  <si>
    <t>孝南区公墓服务中心</t>
  </si>
  <si>
    <t>公墓管理员</t>
  </si>
  <si>
    <t>14222006004002001</t>
  </si>
  <si>
    <t>1142220501013</t>
  </si>
  <si>
    <t>陈出</t>
  </si>
  <si>
    <t>1142220500110</t>
  </si>
  <si>
    <t>李龙</t>
  </si>
  <si>
    <t>1142220502304</t>
  </si>
  <si>
    <t>毛昕</t>
  </si>
  <si>
    <t>1142220502830</t>
  </si>
  <si>
    <t>鲁碧容</t>
  </si>
  <si>
    <t>1142220502627</t>
  </si>
  <si>
    <t>林婉</t>
  </si>
  <si>
    <t>1142220501327</t>
  </si>
  <si>
    <t>王子依</t>
  </si>
  <si>
    <t>孝南区自然资源和规划局</t>
  </si>
  <si>
    <t>孝南区国土空间发展研究中心</t>
  </si>
  <si>
    <t>中心工作人员</t>
  </si>
  <si>
    <t>14222006005001001</t>
  </si>
  <si>
    <t>1142220502506</t>
  </si>
  <si>
    <t>杨景玉</t>
  </si>
  <si>
    <t>1142220501825</t>
  </si>
  <si>
    <t>李忠情</t>
  </si>
  <si>
    <t>1142220603916</t>
  </si>
  <si>
    <t>黄程</t>
  </si>
  <si>
    <t>孝南区文化和旅游局</t>
  </si>
  <si>
    <t>孝感楚剧艺术保护传承中心</t>
  </si>
  <si>
    <t>办公室文职</t>
  </si>
  <si>
    <t>14222006009001001</t>
  </si>
  <si>
    <t>1142220602705</t>
  </si>
  <si>
    <t>张文颖</t>
  </si>
  <si>
    <t>1142220602516</t>
  </si>
  <si>
    <t>郑鑫鹏</t>
  </si>
  <si>
    <t>1142220603315</t>
  </si>
  <si>
    <t>严克儆</t>
  </si>
  <si>
    <t>市场营销人员</t>
  </si>
  <si>
    <t>14222006009001002</t>
  </si>
  <si>
    <t>1142220600801</t>
  </si>
  <si>
    <t>舒欣怡</t>
  </si>
  <si>
    <t>1142220604720</t>
  </si>
  <si>
    <t>王思琴</t>
  </si>
  <si>
    <t>1142220605122</t>
  </si>
  <si>
    <t>吕佳怡</t>
  </si>
  <si>
    <t>宣传策划人员</t>
  </si>
  <si>
    <t>14222006009001003</t>
  </si>
  <si>
    <t>1142220602207</t>
  </si>
  <si>
    <t>郭天天</t>
  </si>
  <si>
    <t>1142220601809</t>
  </si>
  <si>
    <t>袁伟然</t>
  </si>
  <si>
    <t>2142220103623</t>
  </si>
  <si>
    <t>江瑜</t>
  </si>
  <si>
    <t>财务工作人员</t>
  </si>
  <si>
    <t>14222006009001004</t>
  </si>
  <si>
    <t>2142220108218</t>
  </si>
  <si>
    <t>肖若玲</t>
  </si>
  <si>
    <t>2142220108207</t>
  </si>
  <si>
    <t>彭雨</t>
  </si>
  <si>
    <t>5242220700522</t>
  </si>
  <si>
    <t>叶俊</t>
  </si>
  <si>
    <t>孝南区卫生健康局</t>
  </si>
  <si>
    <t>孝南区社区卫生服务中心</t>
  </si>
  <si>
    <t>临床医师</t>
  </si>
  <si>
    <t>14222006010001001</t>
  </si>
  <si>
    <t>5242220700710</t>
  </si>
  <si>
    <t>余晨辉</t>
  </si>
  <si>
    <t>5242220701216</t>
  </si>
  <si>
    <t>彭惠丽</t>
  </si>
  <si>
    <t>5242220701328</t>
  </si>
  <si>
    <t>邱婷婷</t>
  </si>
  <si>
    <t>5242220701823</t>
  </si>
  <si>
    <t>吴俊洁</t>
  </si>
  <si>
    <t>5242220701712</t>
  </si>
  <si>
    <t>颜颖</t>
  </si>
  <si>
    <t>5242220701014</t>
  </si>
  <si>
    <t>周绮雯</t>
  </si>
  <si>
    <t>2142220108321</t>
  </si>
  <si>
    <t>赵依伊</t>
  </si>
  <si>
    <t>孝南区乡镇卫生院</t>
  </si>
  <si>
    <t>财务综合岗</t>
  </si>
  <si>
    <t>14222006010002001</t>
  </si>
  <si>
    <t>2142220105021</t>
  </si>
  <si>
    <t>刘冲</t>
  </si>
  <si>
    <t>2142220103814</t>
  </si>
  <si>
    <t>施紫欣</t>
  </si>
  <si>
    <t>2142220106925</t>
  </si>
  <si>
    <t>叶天培</t>
  </si>
  <si>
    <t>档案综合岗</t>
  </si>
  <si>
    <t>14222006010002002</t>
  </si>
  <si>
    <t>2142220103722</t>
  </si>
  <si>
    <t>鲁珊</t>
  </si>
  <si>
    <t>2142220107629</t>
  </si>
  <si>
    <t>黄容</t>
  </si>
  <si>
    <t>5242220701904</t>
  </si>
  <si>
    <t>徐倩</t>
  </si>
  <si>
    <t>14222006010002003</t>
  </si>
  <si>
    <t>5242220700601</t>
  </si>
  <si>
    <t>高强燃</t>
  </si>
  <si>
    <t>5242220701623</t>
  </si>
  <si>
    <t>周展奇</t>
  </si>
  <si>
    <t>5442220704522</t>
  </si>
  <si>
    <t>李琪</t>
  </si>
  <si>
    <t>护师</t>
  </si>
  <si>
    <t>14222006010002004</t>
  </si>
  <si>
    <t>5442220704115</t>
  </si>
  <si>
    <t>杨佳莹</t>
  </si>
  <si>
    <t>5442220703015</t>
  </si>
  <si>
    <t>张巧</t>
  </si>
  <si>
    <t>5442220703203</t>
  </si>
  <si>
    <t>张紫慧</t>
  </si>
  <si>
    <t>5442220702416</t>
  </si>
  <si>
    <t>郭天姿</t>
  </si>
  <si>
    <t>5442220703822</t>
  </si>
  <si>
    <t>王小华</t>
  </si>
  <si>
    <t>5442220703708</t>
  </si>
  <si>
    <t>吴高洁</t>
  </si>
  <si>
    <t>5442220702523</t>
  </si>
  <si>
    <t>周露</t>
  </si>
  <si>
    <t>5442220703129</t>
  </si>
  <si>
    <t>万凯琴</t>
  </si>
  <si>
    <t>5442220703728</t>
  </si>
  <si>
    <t>吴萌</t>
  </si>
  <si>
    <t>5442220702520</t>
  </si>
  <si>
    <t>范玉芳</t>
  </si>
  <si>
    <t>5442220703702</t>
  </si>
  <si>
    <t>吴露</t>
  </si>
  <si>
    <t>5542220705029</t>
  </si>
  <si>
    <t>罗丽芬</t>
  </si>
  <si>
    <t>影像技师</t>
  </si>
  <si>
    <t>14222006010002007</t>
  </si>
  <si>
    <t>5542220705122</t>
  </si>
  <si>
    <t>李雪</t>
  </si>
  <si>
    <t>5542220705004</t>
  </si>
  <si>
    <t>聂建勇</t>
  </si>
  <si>
    <t>5242220700604</t>
  </si>
  <si>
    <t>张曌</t>
  </si>
  <si>
    <t>检验技师</t>
  </si>
  <si>
    <t>14222006010002008</t>
  </si>
  <si>
    <t>5242220701525</t>
  </si>
  <si>
    <t>汪蒙</t>
  </si>
  <si>
    <t>5242220701205</t>
  </si>
  <si>
    <t>安玉洁</t>
  </si>
  <si>
    <t>5242220701526</t>
  </si>
  <si>
    <t>吴登乐</t>
  </si>
  <si>
    <t>康复治疗师</t>
  </si>
  <si>
    <t>14222006010002009</t>
  </si>
  <si>
    <t>5242220701010</t>
  </si>
  <si>
    <t>段天维</t>
  </si>
  <si>
    <t>5242220700916</t>
  </si>
  <si>
    <t>陈丰</t>
  </si>
  <si>
    <t>5242220700605</t>
  </si>
  <si>
    <t>刘广</t>
  </si>
  <si>
    <t>临床医师B</t>
  </si>
  <si>
    <t>14222006010002011</t>
  </si>
  <si>
    <t>5242220700211</t>
  </si>
  <si>
    <t>张茜</t>
  </si>
  <si>
    <t>5242220701521</t>
  </si>
  <si>
    <t>饶露</t>
  </si>
  <si>
    <t>5242220700919</t>
  </si>
  <si>
    <t>肖慧</t>
  </si>
  <si>
    <t>5242220701522</t>
  </si>
  <si>
    <t>周还</t>
  </si>
  <si>
    <t>5242220701224</t>
  </si>
  <si>
    <t>涂倩倩</t>
  </si>
  <si>
    <t>5242220700219</t>
  </si>
  <si>
    <t>聂格格</t>
  </si>
  <si>
    <t>5242220701325</t>
  </si>
  <si>
    <t>王雍</t>
  </si>
  <si>
    <t>5242220701206</t>
  </si>
  <si>
    <t>徐彩芬</t>
  </si>
  <si>
    <t>5242220700603</t>
  </si>
  <si>
    <t>陈瑜</t>
  </si>
  <si>
    <t>5242220700724</t>
  </si>
  <si>
    <t>但记霞</t>
  </si>
  <si>
    <t>5242220701805</t>
  </si>
  <si>
    <t>周开聪</t>
  </si>
  <si>
    <t>5242220700805</t>
  </si>
  <si>
    <t>黄亭亭</t>
  </si>
  <si>
    <t>5242220700208</t>
  </si>
  <si>
    <t>王耀辉</t>
  </si>
  <si>
    <t>5242220700223</t>
  </si>
  <si>
    <t>夏萍</t>
  </si>
  <si>
    <t>5242220701418</t>
  </si>
  <si>
    <t>杨伊婷</t>
  </si>
  <si>
    <t>5242220701407</t>
  </si>
  <si>
    <t>金雯洁</t>
  </si>
  <si>
    <t>5242220700228</t>
  </si>
  <si>
    <t>陈浩萍</t>
  </si>
  <si>
    <t>5242220701815</t>
  </si>
  <si>
    <t>曾纪达</t>
  </si>
  <si>
    <t>5242220701111</t>
  </si>
  <si>
    <t>黄琦</t>
  </si>
  <si>
    <t>口腔医师</t>
  </si>
  <si>
    <t>14222006010002012</t>
  </si>
  <si>
    <t>5242220701108</t>
  </si>
  <si>
    <t>蒋凡超</t>
  </si>
  <si>
    <t>5242220701321</t>
  </si>
  <si>
    <t>唐欣雨</t>
  </si>
  <si>
    <t>5242220701510</t>
  </si>
  <si>
    <t>朱蕾</t>
  </si>
  <si>
    <t>临床医师A</t>
  </si>
  <si>
    <t>14222006010002014</t>
  </si>
  <si>
    <t>5242220701713</t>
  </si>
  <si>
    <t>熊俊</t>
  </si>
  <si>
    <t>5242220700626</t>
  </si>
  <si>
    <t>周逸康</t>
  </si>
  <si>
    <t>5242220700410</t>
  </si>
  <si>
    <t>杨思琦</t>
  </si>
  <si>
    <t>5242220700727</t>
  </si>
  <si>
    <t>曾翔康</t>
  </si>
  <si>
    <t>5242220700221</t>
  </si>
  <si>
    <t>李训星</t>
  </si>
  <si>
    <t>5242220700723</t>
  </si>
  <si>
    <t>胡竹</t>
  </si>
  <si>
    <t>5242220701005</t>
  </si>
  <si>
    <t>陆江南</t>
  </si>
  <si>
    <t>5242220701025</t>
  </si>
  <si>
    <t>刘欢</t>
  </si>
  <si>
    <t>5242220700516</t>
  </si>
  <si>
    <t>何紫升</t>
  </si>
  <si>
    <t>5242220700820</t>
  </si>
  <si>
    <t>张静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</si>
</sst>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0"/>
      <color theme="1"/>
      <name val="宋体"/>
      <charset val="134"/>
    </font>
    <font>
      <sz val="10"/>
      <color rgb="FF08090C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zoomScale="115" zoomScaleNormal="115" workbookViewId="0">
      <selection activeCell="P14" sqref="P14"/>
    </sheetView>
  </sheetViews>
  <sheetFormatPr defaultColWidth="9" defaultRowHeight="13.5"/>
  <cols>
    <col min="1" max="1" width="5.625" style="1" customWidth="1"/>
    <col min="4" max="4" width="19.125" hidden="1" customWidth="1"/>
    <col min="5" max="5" width="24.75" customWidth="1"/>
    <col min="6" max="6" width="16.25" customWidth="1"/>
    <col min="7" max="7" width="18.25" customWidth="1"/>
    <col min="12" max="12" width="11.25" style="2" customWidth="1"/>
    <col min="13" max="13" width="10.875" customWidth="1"/>
    <col min="14" max="14" width="9.875" style="2" customWidth="1"/>
  </cols>
  <sheetData>
    <row r="1" ht="27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9" t="s">
        <v>12</v>
      </c>
      <c r="M2" s="5" t="s">
        <v>13</v>
      </c>
      <c r="N2" s="9" t="s">
        <v>14</v>
      </c>
    </row>
    <row r="3" spans="1:14">
      <c r="A3" s="4">
        <v>1</v>
      </c>
      <c r="B3" s="5" t="s">
        <v>15</v>
      </c>
      <c r="C3" s="5" t="s">
        <v>16</v>
      </c>
      <c r="D3" s="7" t="s">
        <v>17</v>
      </c>
      <c r="E3" s="8" t="s">
        <v>18</v>
      </c>
      <c r="F3" s="8" t="s">
        <v>19</v>
      </c>
      <c r="G3" s="5" t="s">
        <v>20</v>
      </c>
      <c r="H3" s="5">
        <v>1</v>
      </c>
      <c r="I3" s="5">
        <v>109.5</v>
      </c>
      <c r="J3" s="5">
        <v>100.5</v>
      </c>
      <c r="K3" s="10">
        <v>210</v>
      </c>
      <c r="L3" s="9">
        <f t="shared" ref="L3:L29" si="0">K3/3</f>
        <v>70</v>
      </c>
      <c r="M3" s="5"/>
      <c r="N3" s="11">
        <f t="shared" ref="N3:N8" si="1">L3+M3</f>
        <v>70</v>
      </c>
    </row>
    <row r="4" spans="1:14">
      <c r="A4" s="4">
        <v>2</v>
      </c>
      <c r="B4" s="5" t="s">
        <v>21</v>
      </c>
      <c r="C4" s="5" t="s">
        <v>22</v>
      </c>
      <c r="D4" s="7" t="s">
        <v>17</v>
      </c>
      <c r="E4" s="8" t="s">
        <v>18</v>
      </c>
      <c r="F4" s="8" t="s">
        <v>19</v>
      </c>
      <c r="G4" s="5" t="s">
        <v>20</v>
      </c>
      <c r="H4" s="5">
        <v>1</v>
      </c>
      <c r="I4" s="5">
        <v>114</v>
      </c>
      <c r="J4" s="5">
        <v>89</v>
      </c>
      <c r="K4" s="10">
        <v>203</v>
      </c>
      <c r="L4" s="9">
        <f t="shared" si="0"/>
        <v>67.6666666666667</v>
      </c>
      <c r="M4" s="5"/>
      <c r="N4" s="11">
        <f t="shared" si="1"/>
        <v>67.6666666666667</v>
      </c>
    </row>
    <row r="5" spans="1:14">
      <c r="A5" s="4">
        <v>3</v>
      </c>
      <c r="B5" s="5" t="s">
        <v>23</v>
      </c>
      <c r="C5" s="5" t="s">
        <v>24</v>
      </c>
      <c r="D5" s="7" t="s">
        <v>17</v>
      </c>
      <c r="E5" s="8" t="s">
        <v>18</v>
      </c>
      <c r="F5" s="8" t="s">
        <v>19</v>
      </c>
      <c r="G5" s="5" t="s">
        <v>20</v>
      </c>
      <c r="H5" s="5">
        <v>1</v>
      </c>
      <c r="I5" s="5">
        <v>113.5</v>
      </c>
      <c r="J5" s="5">
        <v>88.5</v>
      </c>
      <c r="K5" s="10">
        <v>202</v>
      </c>
      <c r="L5" s="9">
        <f t="shared" si="0"/>
        <v>67.3333333333333</v>
      </c>
      <c r="M5" s="5"/>
      <c r="N5" s="11">
        <f t="shared" si="1"/>
        <v>67.3333333333333</v>
      </c>
    </row>
    <row r="6" spans="1:14">
      <c r="A6" s="4">
        <v>4</v>
      </c>
      <c r="B6" s="5" t="s">
        <v>25</v>
      </c>
      <c r="C6" s="5" t="s">
        <v>26</v>
      </c>
      <c r="D6" s="7" t="s">
        <v>17</v>
      </c>
      <c r="E6" s="8" t="s">
        <v>18</v>
      </c>
      <c r="F6" s="8" t="s">
        <v>27</v>
      </c>
      <c r="G6" s="5" t="s">
        <v>28</v>
      </c>
      <c r="H6" s="5">
        <v>1</v>
      </c>
      <c r="I6" s="5">
        <v>119.5</v>
      </c>
      <c r="J6" s="5">
        <v>94.5</v>
      </c>
      <c r="K6" s="10">
        <v>214</v>
      </c>
      <c r="L6" s="9">
        <f t="shared" si="0"/>
        <v>71.3333333333333</v>
      </c>
      <c r="M6" s="5"/>
      <c r="N6" s="11">
        <f t="shared" si="1"/>
        <v>71.3333333333333</v>
      </c>
    </row>
    <row r="7" spans="1:14">
      <c r="A7" s="4">
        <v>5</v>
      </c>
      <c r="B7" s="5" t="s">
        <v>29</v>
      </c>
      <c r="C7" s="5" t="s">
        <v>30</v>
      </c>
      <c r="D7" s="7" t="s">
        <v>17</v>
      </c>
      <c r="E7" s="8" t="s">
        <v>18</v>
      </c>
      <c r="F7" s="8" t="s">
        <v>27</v>
      </c>
      <c r="G7" s="5" t="s">
        <v>28</v>
      </c>
      <c r="H7" s="5">
        <v>1</v>
      </c>
      <c r="I7" s="5">
        <v>100.5</v>
      </c>
      <c r="J7" s="5">
        <v>110</v>
      </c>
      <c r="K7" s="10">
        <v>210.5</v>
      </c>
      <c r="L7" s="9">
        <f t="shared" si="0"/>
        <v>70.1666666666667</v>
      </c>
      <c r="M7" s="5"/>
      <c r="N7" s="11">
        <f t="shared" si="1"/>
        <v>70.1666666666667</v>
      </c>
    </row>
    <row r="8" spans="1:14">
      <c r="A8" s="4">
        <v>6</v>
      </c>
      <c r="B8" s="5" t="s">
        <v>31</v>
      </c>
      <c r="C8" s="5" t="s">
        <v>32</v>
      </c>
      <c r="D8" s="7" t="s">
        <v>17</v>
      </c>
      <c r="E8" s="8" t="s">
        <v>18</v>
      </c>
      <c r="F8" s="8" t="s">
        <v>27</v>
      </c>
      <c r="G8" s="5" t="s">
        <v>28</v>
      </c>
      <c r="H8" s="5">
        <v>1</v>
      </c>
      <c r="I8" s="5">
        <v>114.5</v>
      </c>
      <c r="J8" s="5">
        <v>95.5</v>
      </c>
      <c r="K8" s="10">
        <v>210</v>
      </c>
      <c r="L8" s="9">
        <f t="shared" si="0"/>
        <v>70</v>
      </c>
      <c r="M8" s="5"/>
      <c r="N8" s="11">
        <f t="shared" si="1"/>
        <v>70</v>
      </c>
    </row>
    <row r="9" spans="1:14">
      <c r="A9" s="4">
        <v>7</v>
      </c>
      <c r="B9" s="5" t="s">
        <v>33</v>
      </c>
      <c r="C9" s="5" t="s">
        <v>34</v>
      </c>
      <c r="D9" s="7" t="s">
        <v>35</v>
      </c>
      <c r="E9" s="8" t="s">
        <v>36</v>
      </c>
      <c r="F9" s="8" t="s">
        <v>37</v>
      </c>
      <c r="G9" s="13" t="s">
        <v>38</v>
      </c>
      <c r="H9" s="5">
        <v>2</v>
      </c>
      <c r="I9" s="5">
        <v>121.5</v>
      </c>
      <c r="J9" s="5">
        <v>105</v>
      </c>
      <c r="K9" s="10">
        <v>226.5</v>
      </c>
      <c r="L9" s="9">
        <f t="shared" si="0"/>
        <v>75.5</v>
      </c>
      <c r="M9" s="5"/>
      <c r="N9" s="11">
        <f t="shared" ref="N9:N39" si="2">L9+M9</f>
        <v>75.5</v>
      </c>
    </row>
    <row r="10" spans="1:14">
      <c r="A10" s="4">
        <v>8</v>
      </c>
      <c r="B10" s="5" t="s">
        <v>39</v>
      </c>
      <c r="C10" s="5" t="s">
        <v>40</v>
      </c>
      <c r="D10" s="7" t="s">
        <v>35</v>
      </c>
      <c r="E10" s="8" t="s">
        <v>36</v>
      </c>
      <c r="F10" s="8" t="s">
        <v>37</v>
      </c>
      <c r="G10" s="5" t="s">
        <v>38</v>
      </c>
      <c r="H10" s="5">
        <v>2</v>
      </c>
      <c r="I10" s="5">
        <v>118</v>
      </c>
      <c r="J10" s="5">
        <v>106</v>
      </c>
      <c r="K10" s="10">
        <v>224</v>
      </c>
      <c r="L10" s="9">
        <f t="shared" si="0"/>
        <v>74.6666666666667</v>
      </c>
      <c r="M10" s="5"/>
      <c r="N10" s="11">
        <f t="shared" si="2"/>
        <v>74.6666666666667</v>
      </c>
    </row>
    <row r="11" spans="1:14">
      <c r="A11" s="4">
        <v>9</v>
      </c>
      <c r="B11" s="5" t="s">
        <v>41</v>
      </c>
      <c r="C11" s="5" t="s">
        <v>42</v>
      </c>
      <c r="D11" s="7" t="s">
        <v>35</v>
      </c>
      <c r="E11" s="8" t="s">
        <v>36</v>
      </c>
      <c r="F11" s="8" t="s">
        <v>37</v>
      </c>
      <c r="G11" s="5" t="s">
        <v>38</v>
      </c>
      <c r="H11" s="5">
        <v>2</v>
      </c>
      <c r="I11" s="5">
        <v>114</v>
      </c>
      <c r="J11" s="5">
        <v>103.5</v>
      </c>
      <c r="K11" s="10">
        <v>217.5</v>
      </c>
      <c r="L11" s="9">
        <f t="shared" si="0"/>
        <v>72.5</v>
      </c>
      <c r="M11" s="5"/>
      <c r="N11" s="11">
        <f t="shared" si="2"/>
        <v>72.5</v>
      </c>
    </row>
    <row r="12" spans="1:14">
      <c r="A12" s="4">
        <v>10</v>
      </c>
      <c r="B12" s="5" t="s">
        <v>43</v>
      </c>
      <c r="C12" s="5" t="s">
        <v>44</v>
      </c>
      <c r="D12" s="7" t="s">
        <v>35</v>
      </c>
      <c r="E12" s="8" t="s">
        <v>36</v>
      </c>
      <c r="F12" s="8" t="s">
        <v>37</v>
      </c>
      <c r="G12" s="5" t="s">
        <v>38</v>
      </c>
      <c r="H12" s="5">
        <v>2</v>
      </c>
      <c r="I12" s="5">
        <v>120.5</v>
      </c>
      <c r="J12" s="5">
        <v>95.5</v>
      </c>
      <c r="K12" s="10">
        <v>216</v>
      </c>
      <c r="L12" s="9">
        <f t="shared" si="0"/>
        <v>72</v>
      </c>
      <c r="M12" s="5"/>
      <c r="N12" s="11">
        <f t="shared" si="2"/>
        <v>72</v>
      </c>
    </row>
    <row r="13" spans="1:14">
      <c r="A13" s="4">
        <v>11</v>
      </c>
      <c r="B13" s="5" t="s">
        <v>45</v>
      </c>
      <c r="C13" s="5" t="s">
        <v>46</v>
      </c>
      <c r="D13" s="7" t="s">
        <v>35</v>
      </c>
      <c r="E13" s="8" t="s">
        <v>36</v>
      </c>
      <c r="F13" s="8" t="s">
        <v>37</v>
      </c>
      <c r="G13" s="5" t="s">
        <v>38</v>
      </c>
      <c r="H13" s="5">
        <v>2</v>
      </c>
      <c r="I13" s="5">
        <v>105.5</v>
      </c>
      <c r="J13" s="5">
        <v>109</v>
      </c>
      <c r="K13" s="10">
        <v>214.5</v>
      </c>
      <c r="L13" s="9">
        <f t="shared" si="0"/>
        <v>71.5</v>
      </c>
      <c r="M13" s="5"/>
      <c r="N13" s="11">
        <f t="shared" si="2"/>
        <v>71.5</v>
      </c>
    </row>
    <row r="14" spans="1:14">
      <c r="A14" s="4">
        <v>12</v>
      </c>
      <c r="B14" s="5" t="s">
        <v>47</v>
      </c>
      <c r="C14" s="5" t="s">
        <v>48</v>
      </c>
      <c r="D14" s="7" t="s">
        <v>35</v>
      </c>
      <c r="E14" s="8" t="s">
        <v>36</v>
      </c>
      <c r="F14" s="8" t="s">
        <v>37</v>
      </c>
      <c r="G14" s="5" t="s">
        <v>38</v>
      </c>
      <c r="H14" s="5">
        <v>2</v>
      </c>
      <c r="I14" s="5">
        <v>119</v>
      </c>
      <c r="J14" s="5">
        <v>94.5</v>
      </c>
      <c r="K14" s="10">
        <v>213.5</v>
      </c>
      <c r="L14" s="9">
        <f t="shared" si="0"/>
        <v>71.1666666666667</v>
      </c>
      <c r="M14" s="5"/>
      <c r="N14" s="11">
        <f t="shared" si="2"/>
        <v>71.1666666666667</v>
      </c>
    </row>
    <row r="15" spans="1:14">
      <c r="A15" s="4">
        <v>13</v>
      </c>
      <c r="B15" s="5" t="s">
        <v>49</v>
      </c>
      <c r="C15" s="5" t="s">
        <v>50</v>
      </c>
      <c r="D15" s="7" t="s">
        <v>51</v>
      </c>
      <c r="E15" s="8" t="s">
        <v>52</v>
      </c>
      <c r="F15" s="8" t="s">
        <v>53</v>
      </c>
      <c r="G15" s="13" t="s">
        <v>54</v>
      </c>
      <c r="H15" s="5">
        <v>1</v>
      </c>
      <c r="I15" s="5">
        <v>92</v>
      </c>
      <c r="J15" s="5">
        <v>89</v>
      </c>
      <c r="K15" s="10">
        <v>181</v>
      </c>
      <c r="L15" s="9">
        <f t="shared" si="0"/>
        <v>60.3333333333333</v>
      </c>
      <c r="M15" s="5"/>
      <c r="N15" s="11">
        <f t="shared" si="2"/>
        <v>60.3333333333333</v>
      </c>
    </row>
    <row r="16" spans="1:14">
      <c r="A16" s="4">
        <v>14</v>
      </c>
      <c r="B16" s="5" t="s">
        <v>55</v>
      </c>
      <c r="C16" s="5" t="s">
        <v>56</v>
      </c>
      <c r="D16" s="7" t="s">
        <v>51</v>
      </c>
      <c r="E16" s="8" t="s">
        <v>52</v>
      </c>
      <c r="F16" s="8" t="s">
        <v>53</v>
      </c>
      <c r="G16" s="5" t="s">
        <v>54</v>
      </c>
      <c r="H16" s="5">
        <v>1</v>
      </c>
      <c r="I16" s="5">
        <v>94.5</v>
      </c>
      <c r="J16" s="5">
        <v>82</v>
      </c>
      <c r="K16" s="10">
        <v>176.5</v>
      </c>
      <c r="L16" s="9">
        <f t="shared" si="0"/>
        <v>58.8333333333333</v>
      </c>
      <c r="M16" s="5"/>
      <c r="N16" s="11">
        <f t="shared" si="2"/>
        <v>58.8333333333333</v>
      </c>
    </row>
    <row r="17" spans="1:14">
      <c r="A17" s="4">
        <v>15</v>
      </c>
      <c r="B17" s="5" t="s">
        <v>57</v>
      </c>
      <c r="C17" s="5" t="s">
        <v>58</v>
      </c>
      <c r="D17" s="7" t="s">
        <v>51</v>
      </c>
      <c r="E17" s="8" t="s">
        <v>52</v>
      </c>
      <c r="F17" s="8" t="s">
        <v>53</v>
      </c>
      <c r="G17" s="5" t="s">
        <v>54</v>
      </c>
      <c r="H17" s="5">
        <v>1</v>
      </c>
      <c r="I17" s="5">
        <v>85.5</v>
      </c>
      <c r="J17" s="5">
        <v>89.5</v>
      </c>
      <c r="K17" s="10">
        <v>175</v>
      </c>
      <c r="L17" s="9">
        <f t="shared" si="0"/>
        <v>58.3333333333333</v>
      </c>
      <c r="M17" s="5"/>
      <c r="N17" s="11">
        <f t="shared" si="2"/>
        <v>58.3333333333333</v>
      </c>
    </row>
    <row r="18" spans="1:14">
      <c r="A18" s="4">
        <v>16</v>
      </c>
      <c r="B18" s="5" t="s">
        <v>59</v>
      </c>
      <c r="C18" s="5" t="s">
        <v>60</v>
      </c>
      <c r="D18" s="7" t="s">
        <v>61</v>
      </c>
      <c r="E18" s="8" t="s">
        <v>62</v>
      </c>
      <c r="F18" s="8" t="s">
        <v>63</v>
      </c>
      <c r="G18" s="5" t="s">
        <v>64</v>
      </c>
      <c r="H18" s="5">
        <v>1</v>
      </c>
      <c r="I18" s="5">
        <v>100</v>
      </c>
      <c r="J18" s="5">
        <v>100.5</v>
      </c>
      <c r="K18" s="10">
        <v>200.5</v>
      </c>
      <c r="L18" s="9">
        <f t="shared" si="0"/>
        <v>66.8333333333333</v>
      </c>
      <c r="M18" s="5"/>
      <c r="N18" s="11">
        <f t="shared" si="2"/>
        <v>66.8333333333333</v>
      </c>
    </row>
    <row r="19" spans="1:14">
      <c r="A19" s="4">
        <v>17</v>
      </c>
      <c r="B19" s="5" t="s">
        <v>65</v>
      </c>
      <c r="C19" s="5" t="s">
        <v>66</v>
      </c>
      <c r="D19" s="7" t="s">
        <v>61</v>
      </c>
      <c r="E19" s="8" t="s">
        <v>62</v>
      </c>
      <c r="F19" s="8" t="s">
        <v>63</v>
      </c>
      <c r="G19" s="5" t="s">
        <v>64</v>
      </c>
      <c r="H19" s="5">
        <v>1</v>
      </c>
      <c r="I19" s="5">
        <v>97.5</v>
      </c>
      <c r="J19" s="5">
        <v>100</v>
      </c>
      <c r="K19" s="10">
        <v>197.5</v>
      </c>
      <c r="L19" s="9">
        <f t="shared" si="0"/>
        <v>65.8333333333333</v>
      </c>
      <c r="M19" s="5"/>
      <c r="N19" s="11">
        <f t="shared" si="2"/>
        <v>65.8333333333333</v>
      </c>
    </row>
    <row r="20" spans="1:14">
      <c r="A20" s="4">
        <v>18</v>
      </c>
      <c r="B20" s="5" t="s">
        <v>67</v>
      </c>
      <c r="C20" s="5" t="s">
        <v>68</v>
      </c>
      <c r="D20" s="7" t="s">
        <v>61</v>
      </c>
      <c r="E20" s="8" t="s">
        <v>62</v>
      </c>
      <c r="F20" s="8" t="s">
        <v>63</v>
      </c>
      <c r="G20" s="5" t="s">
        <v>64</v>
      </c>
      <c r="H20" s="5">
        <v>1</v>
      </c>
      <c r="I20" s="5">
        <v>105</v>
      </c>
      <c r="J20" s="5">
        <v>90.5</v>
      </c>
      <c r="K20" s="10">
        <v>195.5</v>
      </c>
      <c r="L20" s="9">
        <f t="shared" si="0"/>
        <v>65.1666666666667</v>
      </c>
      <c r="M20" s="5"/>
      <c r="N20" s="11">
        <f t="shared" si="2"/>
        <v>65.1666666666667</v>
      </c>
    </row>
    <row r="21" spans="1:14">
      <c r="A21" s="4">
        <v>19</v>
      </c>
      <c r="B21" s="5" t="s">
        <v>69</v>
      </c>
      <c r="C21" s="5" t="s">
        <v>70</v>
      </c>
      <c r="D21" s="7" t="s">
        <v>61</v>
      </c>
      <c r="E21" s="8" t="s">
        <v>62</v>
      </c>
      <c r="F21" s="8" t="s">
        <v>71</v>
      </c>
      <c r="G21" s="13" t="s">
        <v>72</v>
      </c>
      <c r="H21" s="5">
        <v>1</v>
      </c>
      <c r="I21" s="5">
        <v>113</v>
      </c>
      <c r="J21" s="5">
        <v>105</v>
      </c>
      <c r="K21" s="10">
        <v>218</v>
      </c>
      <c r="L21" s="9">
        <f t="shared" si="0"/>
        <v>72.6666666666667</v>
      </c>
      <c r="M21" s="5"/>
      <c r="N21" s="11">
        <f t="shared" si="2"/>
        <v>72.6666666666667</v>
      </c>
    </row>
    <row r="22" spans="1:14">
      <c r="A22" s="4">
        <v>20</v>
      </c>
      <c r="B22" s="5" t="s">
        <v>73</v>
      </c>
      <c r="C22" s="5" t="s">
        <v>74</v>
      </c>
      <c r="D22" s="7" t="s">
        <v>61</v>
      </c>
      <c r="E22" s="8" t="s">
        <v>62</v>
      </c>
      <c r="F22" s="8" t="s">
        <v>71</v>
      </c>
      <c r="G22" s="5" t="s">
        <v>72</v>
      </c>
      <c r="H22" s="5">
        <v>1</v>
      </c>
      <c r="I22" s="5">
        <v>110</v>
      </c>
      <c r="J22" s="5">
        <v>105</v>
      </c>
      <c r="K22" s="10">
        <v>215</v>
      </c>
      <c r="L22" s="9">
        <f t="shared" si="0"/>
        <v>71.6666666666667</v>
      </c>
      <c r="M22" s="5"/>
      <c r="N22" s="11">
        <f t="shared" si="2"/>
        <v>71.6666666666667</v>
      </c>
    </row>
    <row r="23" spans="1:14">
      <c r="A23" s="4">
        <v>21</v>
      </c>
      <c r="B23" s="5" t="s">
        <v>75</v>
      </c>
      <c r="C23" s="5" t="s">
        <v>76</v>
      </c>
      <c r="D23" s="7" t="s">
        <v>61</v>
      </c>
      <c r="E23" s="8" t="s">
        <v>62</v>
      </c>
      <c r="F23" s="8" t="s">
        <v>71</v>
      </c>
      <c r="G23" s="5" t="s">
        <v>72</v>
      </c>
      <c r="H23" s="5">
        <v>1</v>
      </c>
      <c r="I23" s="5">
        <v>117.5</v>
      </c>
      <c r="J23" s="5">
        <v>96</v>
      </c>
      <c r="K23" s="10">
        <v>213.5</v>
      </c>
      <c r="L23" s="9">
        <f t="shared" si="0"/>
        <v>71.1666666666667</v>
      </c>
      <c r="M23" s="5"/>
      <c r="N23" s="11">
        <f t="shared" si="2"/>
        <v>71.1666666666667</v>
      </c>
    </row>
    <row r="24" spans="1:14">
      <c r="A24" s="4">
        <v>22</v>
      </c>
      <c r="B24" s="5" t="s">
        <v>77</v>
      </c>
      <c r="C24" s="5" t="s">
        <v>78</v>
      </c>
      <c r="D24" s="7" t="s">
        <v>61</v>
      </c>
      <c r="E24" s="8" t="s">
        <v>62</v>
      </c>
      <c r="F24" s="8" t="s">
        <v>79</v>
      </c>
      <c r="G24" s="5" t="s">
        <v>80</v>
      </c>
      <c r="H24" s="5">
        <v>1</v>
      </c>
      <c r="I24" s="5">
        <v>112</v>
      </c>
      <c r="J24" s="5">
        <v>101.5</v>
      </c>
      <c r="K24" s="10">
        <v>213.5</v>
      </c>
      <c r="L24" s="9">
        <f t="shared" si="0"/>
        <v>71.1666666666667</v>
      </c>
      <c r="M24" s="5"/>
      <c r="N24" s="11">
        <f t="shared" si="2"/>
        <v>71.1666666666667</v>
      </c>
    </row>
    <row r="25" spans="1:14">
      <c r="A25" s="4">
        <v>23</v>
      </c>
      <c r="B25" s="5" t="s">
        <v>81</v>
      </c>
      <c r="C25" s="5" t="s">
        <v>82</v>
      </c>
      <c r="D25" s="7" t="s">
        <v>61</v>
      </c>
      <c r="E25" s="8" t="s">
        <v>62</v>
      </c>
      <c r="F25" s="8" t="s">
        <v>79</v>
      </c>
      <c r="G25" s="5" t="s">
        <v>80</v>
      </c>
      <c r="H25" s="5">
        <v>1</v>
      </c>
      <c r="I25" s="5">
        <v>111</v>
      </c>
      <c r="J25" s="5">
        <v>96.5</v>
      </c>
      <c r="K25" s="10">
        <v>207.5</v>
      </c>
      <c r="L25" s="9">
        <f t="shared" si="0"/>
        <v>69.1666666666667</v>
      </c>
      <c r="M25" s="5"/>
      <c r="N25" s="11">
        <f t="shared" si="2"/>
        <v>69.1666666666667</v>
      </c>
    </row>
    <row r="26" spans="1:14">
      <c r="A26" s="4">
        <v>24</v>
      </c>
      <c r="B26" s="5" t="s">
        <v>83</v>
      </c>
      <c r="C26" s="5" t="s">
        <v>84</v>
      </c>
      <c r="D26" s="7" t="s">
        <v>61</v>
      </c>
      <c r="E26" s="8" t="s">
        <v>62</v>
      </c>
      <c r="F26" s="8" t="s">
        <v>79</v>
      </c>
      <c r="G26" s="5" t="s">
        <v>80</v>
      </c>
      <c r="H26" s="5">
        <v>1</v>
      </c>
      <c r="I26" s="5">
        <v>102</v>
      </c>
      <c r="J26" s="5">
        <v>100.5</v>
      </c>
      <c r="K26" s="10">
        <v>202.5</v>
      </c>
      <c r="L26" s="9">
        <f t="shared" si="0"/>
        <v>67.5</v>
      </c>
      <c r="M26" s="5"/>
      <c r="N26" s="11">
        <f t="shared" si="2"/>
        <v>67.5</v>
      </c>
    </row>
    <row r="27" spans="1:14">
      <c r="A27" s="4">
        <v>25</v>
      </c>
      <c r="B27" s="5" t="s">
        <v>85</v>
      </c>
      <c r="C27" s="5" t="s">
        <v>86</v>
      </c>
      <c r="D27" s="7" t="s">
        <v>61</v>
      </c>
      <c r="E27" s="8" t="s">
        <v>62</v>
      </c>
      <c r="F27" s="8" t="s">
        <v>87</v>
      </c>
      <c r="G27" s="13" t="s">
        <v>88</v>
      </c>
      <c r="H27" s="5">
        <v>1</v>
      </c>
      <c r="I27" s="5">
        <v>126.5</v>
      </c>
      <c r="J27" s="5">
        <v>112.5</v>
      </c>
      <c r="K27" s="10">
        <v>239</v>
      </c>
      <c r="L27" s="9">
        <f t="shared" si="0"/>
        <v>79.6666666666667</v>
      </c>
      <c r="M27" s="5"/>
      <c r="N27" s="11">
        <f t="shared" si="2"/>
        <v>79.6666666666667</v>
      </c>
    </row>
    <row r="28" spans="1:14">
      <c r="A28" s="4">
        <v>26</v>
      </c>
      <c r="B28" s="5" t="s">
        <v>89</v>
      </c>
      <c r="C28" s="5" t="s">
        <v>90</v>
      </c>
      <c r="D28" s="7" t="s">
        <v>61</v>
      </c>
      <c r="E28" s="8" t="s">
        <v>62</v>
      </c>
      <c r="F28" s="8" t="s">
        <v>87</v>
      </c>
      <c r="G28" s="13" t="s">
        <v>88</v>
      </c>
      <c r="H28" s="5">
        <v>1</v>
      </c>
      <c r="I28" s="5">
        <v>119.5</v>
      </c>
      <c r="J28" s="5">
        <v>103.5</v>
      </c>
      <c r="K28" s="10">
        <v>223</v>
      </c>
      <c r="L28" s="9">
        <f t="shared" si="0"/>
        <v>74.3333333333333</v>
      </c>
      <c r="M28" s="5"/>
      <c r="N28" s="11">
        <f t="shared" si="2"/>
        <v>74.3333333333333</v>
      </c>
    </row>
    <row r="29" spans="1:14">
      <c r="A29" s="4">
        <v>27</v>
      </c>
      <c r="B29" s="5" t="s">
        <v>91</v>
      </c>
      <c r="C29" s="5" t="s">
        <v>92</v>
      </c>
      <c r="D29" s="7" t="s">
        <v>61</v>
      </c>
      <c r="E29" s="8" t="s">
        <v>62</v>
      </c>
      <c r="F29" s="8" t="s">
        <v>87</v>
      </c>
      <c r="G29" s="13" t="s">
        <v>88</v>
      </c>
      <c r="H29" s="5">
        <v>1</v>
      </c>
      <c r="I29" s="5">
        <v>109</v>
      </c>
      <c r="J29" s="5">
        <v>103</v>
      </c>
      <c r="K29" s="10">
        <v>212</v>
      </c>
      <c r="L29" s="9">
        <f t="shared" si="0"/>
        <v>70.6666666666667</v>
      </c>
      <c r="M29" s="5"/>
      <c r="N29" s="11">
        <f t="shared" si="2"/>
        <v>70.6666666666667</v>
      </c>
    </row>
    <row r="30" spans="1:14">
      <c r="A30" s="4">
        <v>28</v>
      </c>
      <c r="B30" s="5" t="s">
        <v>93</v>
      </c>
      <c r="C30" s="5" t="s">
        <v>94</v>
      </c>
      <c r="D30" s="7" t="s">
        <v>95</v>
      </c>
      <c r="E30" s="8" t="s">
        <v>96</v>
      </c>
      <c r="F30" s="8" t="s">
        <v>97</v>
      </c>
      <c r="G30" s="13" t="s">
        <v>98</v>
      </c>
      <c r="H30" s="5">
        <v>4</v>
      </c>
      <c r="I30" s="5">
        <v>77.5</v>
      </c>
      <c r="J30" s="5">
        <v>99.95</v>
      </c>
      <c r="K30" s="10">
        <v>177.45</v>
      </c>
      <c r="L30" s="9">
        <f t="shared" ref="L30:L45" si="3">K30/3</f>
        <v>59.15</v>
      </c>
      <c r="M30" s="5"/>
      <c r="N30" s="11">
        <f t="shared" si="2"/>
        <v>59.15</v>
      </c>
    </row>
    <row r="31" spans="1:14">
      <c r="A31" s="4">
        <v>29</v>
      </c>
      <c r="B31" s="5" t="s">
        <v>99</v>
      </c>
      <c r="C31" s="5" t="s">
        <v>100</v>
      </c>
      <c r="D31" s="7" t="s">
        <v>95</v>
      </c>
      <c r="E31" s="8" t="s">
        <v>96</v>
      </c>
      <c r="F31" s="8" t="s">
        <v>97</v>
      </c>
      <c r="G31" s="5" t="s">
        <v>98</v>
      </c>
      <c r="H31" s="5">
        <v>4</v>
      </c>
      <c r="I31" s="5">
        <v>86.5</v>
      </c>
      <c r="J31" s="5">
        <v>88.85</v>
      </c>
      <c r="K31" s="10">
        <v>175.35</v>
      </c>
      <c r="L31" s="9">
        <f t="shared" si="3"/>
        <v>58.45</v>
      </c>
      <c r="M31" s="5"/>
      <c r="N31" s="11">
        <f t="shared" si="2"/>
        <v>58.45</v>
      </c>
    </row>
    <row r="32" spans="1:14">
      <c r="A32" s="4">
        <v>30</v>
      </c>
      <c r="B32" s="5" t="s">
        <v>101</v>
      </c>
      <c r="C32" s="5" t="s">
        <v>102</v>
      </c>
      <c r="D32" s="7" t="s">
        <v>95</v>
      </c>
      <c r="E32" s="8" t="s">
        <v>96</v>
      </c>
      <c r="F32" s="8" t="s">
        <v>97</v>
      </c>
      <c r="G32" s="5" t="s">
        <v>98</v>
      </c>
      <c r="H32" s="5">
        <v>4</v>
      </c>
      <c r="I32" s="5">
        <v>73</v>
      </c>
      <c r="J32" s="5">
        <v>99.7</v>
      </c>
      <c r="K32" s="10">
        <v>172.7</v>
      </c>
      <c r="L32" s="9">
        <f t="shared" si="3"/>
        <v>57.5666666666667</v>
      </c>
      <c r="M32" s="5"/>
      <c r="N32" s="11">
        <f t="shared" si="2"/>
        <v>57.5666666666667</v>
      </c>
    </row>
    <row r="33" spans="1:14">
      <c r="A33" s="4">
        <v>31</v>
      </c>
      <c r="B33" s="5" t="s">
        <v>103</v>
      </c>
      <c r="C33" s="5" t="s">
        <v>104</v>
      </c>
      <c r="D33" s="7" t="s">
        <v>95</v>
      </c>
      <c r="E33" s="8" t="s">
        <v>96</v>
      </c>
      <c r="F33" s="8" t="s">
        <v>97</v>
      </c>
      <c r="G33" s="5" t="s">
        <v>98</v>
      </c>
      <c r="H33" s="5">
        <v>4</v>
      </c>
      <c r="I33" s="5">
        <v>74.5</v>
      </c>
      <c r="J33" s="5">
        <v>93.95</v>
      </c>
      <c r="K33" s="10">
        <v>168.45</v>
      </c>
      <c r="L33" s="9">
        <f t="shared" si="3"/>
        <v>56.15</v>
      </c>
      <c r="M33" s="5"/>
      <c r="N33" s="11">
        <f t="shared" si="2"/>
        <v>56.15</v>
      </c>
    </row>
    <row r="34" spans="1:14">
      <c r="A34" s="4">
        <v>32</v>
      </c>
      <c r="B34" s="5" t="s">
        <v>105</v>
      </c>
      <c r="C34" s="5" t="s">
        <v>106</v>
      </c>
      <c r="D34" s="7" t="s">
        <v>95</v>
      </c>
      <c r="E34" s="8" t="s">
        <v>96</v>
      </c>
      <c r="F34" s="8" t="s">
        <v>97</v>
      </c>
      <c r="G34" s="5" t="s">
        <v>98</v>
      </c>
      <c r="H34" s="5">
        <v>4</v>
      </c>
      <c r="I34" s="5">
        <v>84.5</v>
      </c>
      <c r="J34" s="5">
        <v>74.7</v>
      </c>
      <c r="K34" s="10">
        <v>159.2</v>
      </c>
      <c r="L34" s="9">
        <f t="shared" si="3"/>
        <v>53.0666666666667</v>
      </c>
      <c r="M34" s="5"/>
      <c r="N34" s="11">
        <f t="shared" si="2"/>
        <v>53.0666666666667</v>
      </c>
    </row>
    <row r="35" spans="1:14">
      <c r="A35" s="4">
        <v>33</v>
      </c>
      <c r="B35" s="5" t="s">
        <v>107</v>
      </c>
      <c r="C35" s="5" t="s">
        <v>108</v>
      </c>
      <c r="D35" s="7" t="s">
        <v>95</v>
      </c>
      <c r="E35" s="8" t="s">
        <v>96</v>
      </c>
      <c r="F35" s="8" t="s">
        <v>97</v>
      </c>
      <c r="G35" s="5" t="s">
        <v>98</v>
      </c>
      <c r="H35" s="5">
        <v>4</v>
      </c>
      <c r="I35" s="5">
        <v>76.5</v>
      </c>
      <c r="J35" s="5">
        <v>77.95</v>
      </c>
      <c r="K35" s="10">
        <v>154.45</v>
      </c>
      <c r="L35" s="9">
        <f t="shared" si="3"/>
        <v>51.4833333333333</v>
      </c>
      <c r="M35" s="5"/>
      <c r="N35" s="11">
        <f t="shared" si="2"/>
        <v>51.4833333333333</v>
      </c>
    </row>
    <row r="36" spans="1:14">
      <c r="A36" s="4">
        <v>34</v>
      </c>
      <c r="B36" s="5" t="s">
        <v>109</v>
      </c>
      <c r="C36" s="5" t="s">
        <v>110</v>
      </c>
      <c r="D36" s="7" t="s">
        <v>95</v>
      </c>
      <c r="E36" s="8" t="s">
        <v>96</v>
      </c>
      <c r="F36" s="8" t="s">
        <v>97</v>
      </c>
      <c r="G36" s="5" t="s">
        <v>98</v>
      </c>
      <c r="H36" s="5">
        <v>4</v>
      </c>
      <c r="I36" s="5">
        <v>60.5</v>
      </c>
      <c r="J36" s="5">
        <v>68.15</v>
      </c>
      <c r="K36" s="10">
        <v>128.65</v>
      </c>
      <c r="L36" s="9">
        <f t="shared" si="3"/>
        <v>42.8833333333333</v>
      </c>
      <c r="M36" s="5"/>
      <c r="N36" s="11">
        <f t="shared" si="2"/>
        <v>42.8833333333333</v>
      </c>
    </row>
    <row r="37" spans="1:14">
      <c r="A37" s="4">
        <v>35</v>
      </c>
      <c r="B37" s="5" t="s">
        <v>111</v>
      </c>
      <c r="C37" s="5" t="s">
        <v>112</v>
      </c>
      <c r="D37" s="7" t="s">
        <v>95</v>
      </c>
      <c r="E37" s="8" t="s">
        <v>113</v>
      </c>
      <c r="F37" s="8" t="s">
        <v>114</v>
      </c>
      <c r="G37" s="13" t="s">
        <v>115</v>
      </c>
      <c r="H37" s="5">
        <v>1</v>
      </c>
      <c r="I37" s="5">
        <v>95.5</v>
      </c>
      <c r="J37" s="5">
        <v>112</v>
      </c>
      <c r="K37" s="10">
        <v>207.5</v>
      </c>
      <c r="L37" s="9">
        <f t="shared" si="3"/>
        <v>69.1666666666667</v>
      </c>
      <c r="M37" s="5"/>
      <c r="N37" s="11">
        <f t="shared" si="2"/>
        <v>69.1666666666667</v>
      </c>
    </row>
    <row r="38" spans="1:14">
      <c r="A38" s="4">
        <v>36</v>
      </c>
      <c r="B38" s="5" t="s">
        <v>116</v>
      </c>
      <c r="C38" s="5" t="s">
        <v>117</v>
      </c>
      <c r="D38" s="7" t="s">
        <v>95</v>
      </c>
      <c r="E38" s="8" t="s">
        <v>113</v>
      </c>
      <c r="F38" s="8" t="s">
        <v>114</v>
      </c>
      <c r="G38" s="5" t="s">
        <v>115</v>
      </c>
      <c r="H38" s="5">
        <v>1</v>
      </c>
      <c r="I38" s="5">
        <v>108.5</v>
      </c>
      <c r="J38" s="5">
        <v>97.5</v>
      </c>
      <c r="K38" s="10">
        <v>206</v>
      </c>
      <c r="L38" s="9">
        <f t="shared" si="3"/>
        <v>68.6666666666667</v>
      </c>
      <c r="M38" s="5"/>
      <c r="N38" s="11">
        <f t="shared" si="2"/>
        <v>68.6666666666667</v>
      </c>
    </row>
    <row r="39" spans="1:14">
      <c r="A39" s="4">
        <v>37</v>
      </c>
      <c r="B39" s="5" t="s">
        <v>118</v>
      </c>
      <c r="C39" s="5" t="s">
        <v>119</v>
      </c>
      <c r="D39" s="7" t="s">
        <v>95</v>
      </c>
      <c r="E39" s="8" t="s">
        <v>113</v>
      </c>
      <c r="F39" s="8" t="s">
        <v>114</v>
      </c>
      <c r="G39" s="5" t="s">
        <v>115</v>
      </c>
      <c r="H39" s="5">
        <v>1</v>
      </c>
      <c r="I39" s="5">
        <v>108</v>
      </c>
      <c r="J39" s="5">
        <v>97</v>
      </c>
      <c r="K39" s="10">
        <v>205</v>
      </c>
      <c r="L39" s="9">
        <f t="shared" si="3"/>
        <v>68.3333333333333</v>
      </c>
      <c r="M39" s="5"/>
      <c r="N39" s="11">
        <f t="shared" si="2"/>
        <v>68.3333333333333</v>
      </c>
    </row>
    <row r="40" spans="1:14">
      <c r="A40" s="4">
        <v>38</v>
      </c>
      <c r="B40" s="5" t="s">
        <v>120</v>
      </c>
      <c r="C40" s="5" t="s">
        <v>121</v>
      </c>
      <c r="D40" s="7" t="s">
        <v>95</v>
      </c>
      <c r="E40" s="8" t="s">
        <v>113</v>
      </c>
      <c r="F40" s="8" t="s">
        <v>122</v>
      </c>
      <c r="G40" s="13" t="s">
        <v>123</v>
      </c>
      <c r="H40" s="5">
        <v>1</v>
      </c>
      <c r="I40" s="5">
        <v>73.5</v>
      </c>
      <c r="J40" s="5">
        <v>70.5</v>
      </c>
      <c r="K40" s="10">
        <v>144</v>
      </c>
      <c r="L40" s="9">
        <f t="shared" si="3"/>
        <v>48</v>
      </c>
      <c r="M40" s="5"/>
      <c r="N40" s="11">
        <f t="shared" ref="N40:N45" si="4">L40+M40</f>
        <v>48</v>
      </c>
    </row>
    <row r="41" spans="1:14">
      <c r="A41" s="4">
        <v>39</v>
      </c>
      <c r="B41" s="5" t="s">
        <v>124</v>
      </c>
      <c r="C41" s="5" t="s">
        <v>125</v>
      </c>
      <c r="D41" s="7" t="s">
        <v>95</v>
      </c>
      <c r="E41" s="8" t="s">
        <v>113</v>
      </c>
      <c r="F41" s="8" t="s">
        <v>122</v>
      </c>
      <c r="G41" s="5" t="s">
        <v>123</v>
      </c>
      <c r="H41" s="5">
        <v>1</v>
      </c>
      <c r="I41" s="5">
        <v>58.5</v>
      </c>
      <c r="J41" s="5">
        <v>79.5</v>
      </c>
      <c r="K41" s="10">
        <v>138</v>
      </c>
      <c r="L41" s="9">
        <f t="shared" si="3"/>
        <v>46</v>
      </c>
      <c r="M41" s="5"/>
      <c r="N41" s="11">
        <f t="shared" si="4"/>
        <v>46</v>
      </c>
    </row>
    <row r="42" spans="1:14">
      <c r="A42" s="4">
        <v>40</v>
      </c>
      <c r="B42" s="5" t="s">
        <v>126</v>
      </c>
      <c r="C42" s="5" t="s">
        <v>127</v>
      </c>
      <c r="D42" s="7" t="s">
        <v>95</v>
      </c>
      <c r="E42" s="8" t="s">
        <v>113</v>
      </c>
      <c r="F42" s="8" t="s">
        <v>122</v>
      </c>
      <c r="G42" s="13" t="s">
        <v>123</v>
      </c>
      <c r="H42" s="5">
        <v>1</v>
      </c>
      <c r="I42" s="5">
        <v>78</v>
      </c>
      <c r="J42" s="5">
        <v>37.5</v>
      </c>
      <c r="K42" s="12">
        <v>115.5</v>
      </c>
      <c r="L42" s="9">
        <f t="shared" si="3"/>
        <v>38.5</v>
      </c>
      <c r="M42" s="5"/>
      <c r="N42" s="11">
        <f t="shared" si="4"/>
        <v>38.5</v>
      </c>
    </row>
    <row r="43" spans="1:14">
      <c r="A43" s="4">
        <v>41</v>
      </c>
      <c r="B43" s="5" t="s">
        <v>128</v>
      </c>
      <c r="C43" s="5" t="s">
        <v>129</v>
      </c>
      <c r="D43" s="7" t="s">
        <v>95</v>
      </c>
      <c r="E43" s="8" t="s">
        <v>113</v>
      </c>
      <c r="F43" s="8" t="s">
        <v>97</v>
      </c>
      <c r="G43" s="5" t="s">
        <v>130</v>
      </c>
      <c r="H43" s="5">
        <v>1</v>
      </c>
      <c r="I43" s="5">
        <v>89.5</v>
      </c>
      <c r="J43" s="5">
        <v>81.6</v>
      </c>
      <c r="K43" s="10">
        <v>171.1</v>
      </c>
      <c r="L43" s="9">
        <f t="shared" si="3"/>
        <v>57.0333333333333</v>
      </c>
      <c r="M43" s="5"/>
      <c r="N43" s="11">
        <f t="shared" si="4"/>
        <v>57.0333333333333</v>
      </c>
    </row>
    <row r="44" spans="1:14">
      <c r="A44" s="4">
        <v>42</v>
      </c>
      <c r="B44" s="5" t="s">
        <v>131</v>
      </c>
      <c r="C44" s="5" t="s">
        <v>132</v>
      </c>
      <c r="D44" s="7" t="s">
        <v>95</v>
      </c>
      <c r="E44" s="8" t="s">
        <v>113</v>
      </c>
      <c r="F44" s="8" t="s">
        <v>97</v>
      </c>
      <c r="G44" s="5" t="s">
        <v>130</v>
      </c>
      <c r="H44" s="5">
        <v>1</v>
      </c>
      <c r="I44" s="5">
        <v>92.5</v>
      </c>
      <c r="J44" s="5">
        <v>75.75</v>
      </c>
      <c r="K44" s="10">
        <v>168.25</v>
      </c>
      <c r="L44" s="9">
        <f t="shared" si="3"/>
        <v>56.0833333333333</v>
      </c>
      <c r="M44" s="5"/>
      <c r="N44" s="11">
        <f t="shared" si="4"/>
        <v>56.0833333333333</v>
      </c>
    </row>
    <row r="45" spans="1:14">
      <c r="A45" s="4">
        <v>43</v>
      </c>
      <c r="B45" s="5" t="s">
        <v>133</v>
      </c>
      <c r="C45" s="5" t="s">
        <v>134</v>
      </c>
      <c r="D45" s="7" t="s">
        <v>95</v>
      </c>
      <c r="E45" s="8" t="s">
        <v>113</v>
      </c>
      <c r="F45" s="8" t="s">
        <v>97</v>
      </c>
      <c r="G45" s="5" t="s">
        <v>130</v>
      </c>
      <c r="H45" s="5">
        <v>1</v>
      </c>
      <c r="I45" s="5">
        <v>75</v>
      </c>
      <c r="J45" s="5">
        <v>82.05</v>
      </c>
      <c r="K45" s="10">
        <v>157.05</v>
      </c>
      <c r="L45" s="9">
        <f t="shared" si="3"/>
        <v>52.35</v>
      </c>
      <c r="M45" s="5"/>
      <c r="N45" s="11">
        <f t="shared" si="4"/>
        <v>52.35</v>
      </c>
    </row>
    <row r="46" spans="1:14">
      <c r="A46" s="4">
        <v>44</v>
      </c>
      <c r="B46" s="5" t="s">
        <v>135</v>
      </c>
      <c r="C46" s="5" t="s">
        <v>136</v>
      </c>
      <c r="D46" s="7" t="s">
        <v>95</v>
      </c>
      <c r="E46" s="8" t="s">
        <v>113</v>
      </c>
      <c r="F46" s="8" t="s">
        <v>137</v>
      </c>
      <c r="G46" s="5" t="s">
        <v>138</v>
      </c>
      <c r="H46" s="5">
        <v>4</v>
      </c>
      <c r="I46" s="5">
        <v>96</v>
      </c>
      <c r="J46" s="5">
        <v>78.4</v>
      </c>
      <c r="K46" s="10">
        <v>174.4</v>
      </c>
      <c r="L46" s="9">
        <f t="shared" ref="L46:L66" si="5">K46/3</f>
        <v>58.1333333333333</v>
      </c>
      <c r="M46" s="5"/>
      <c r="N46" s="11">
        <f t="shared" ref="N46:N66" si="6">L46+M46</f>
        <v>58.1333333333333</v>
      </c>
    </row>
    <row r="47" spans="1:14">
      <c r="A47" s="4">
        <v>45</v>
      </c>
      <c r="B47" s="5" t="s">
        <v>139</v>
      </c>
      <c r="C47" s="5" t="s">
        <v>140</v>
      </c>
      <c r="D47" s="7" t="s">
        <v>95</v>
      </c>
      <c r="E47" s="8" t="s">
        <v>113</v>
      </c>
      <c r="F47" s="8" t="s">
        <v>137</v>
      </c>
      <c r="G47" s="5" t="s">
        <v>138</v>
      </c>
      <c r="H47" s="5">
        <v>4</v>
      </c>
      <c r="I47" s="5">
        <v>84</v>
      </c>
      <c r="J47" s="5">
        <v>84.8</v>
      </c>
      <c r="K47" s="10">
        <v>168.8</v>
      </c>
      <c r="L47" s="9">
        <f t="shared" si="5"/>
        <v>56.2666666666667</v>
      </c>
      <c r="M47" s="5"/>
      <c r="N47" s="11">
        <f t="shared" si="6"/>
        <v>56.2666666666667</v>
      </c>
    </row>
    <row r="48" spans="1:14">
      <c r="A48" s="4">
        <v>46</v>
      </c>
      <c r="B48" s="5" t="s">
        <v>141</v>
      </c>
      <c r="C48" s="5" t="s">
        <v>142</v>
      </c>
      <c r="D48" s="7" t="s">
        <v>95</v>
      </c>
      <c r="E48" s="8" t="s">
        <v>113</v>
      </c>
      <c r="F48" s="8" t="s">
        <v>137</v>
      </c>
      <c r="G48" s="5" t="s">
        <v>138</v>
      </c>
      <c r="H48" s="5">
        <v>4</v>
      </c>
      <c r="I48" s="5">
        <v>85</v>
      </c>
      <c r="J48" s="5">
        <v>73.8</v>
      </c>
      <c r="K48" s="10">
        <v>158.8</v>
      </c>
      <c r="L48" s="9">
        <f t="shared" si="5"/>
        <v>52.9333333333333</v>
      </c>
      <c r="M48" s="5"/>
      <c r="N48" s="11">
        <f t="shared" si="6"/>
        <v>52.9333333333333</v>
      </c>
    </row>
    <row r="49" spans="1:14">
      <c r="A49" s="4">
        <v>47</v>
      </c>
      <c r="B49" s="5" t="s">
        <v>143</v>
      </c>
      <c r="C49" s="5" t="s">
        <v>144</v>
      </c>
      <c r="D49" s="7" t="s">
        <v>95</v>
      </c>
      <c r="E49" s="8" t="s">
        <v>113</v>
      </c>
      <c r="F49" s="8" t="s">
        <v>137</v>
      </c>
      <c r="G49" s="5" t="s">
        <v>138</v>
      </c>
      <c r="H49" s="5">
        <v>4</v>
      </c>
      <c r="I49" s="5">
        <v>79</v>
      </c>
      <c r="J49" s="5">
        <v>79.3</v>
      </c>
      <c r="K49" s="10">
        <v>158.3</v>
      </c>
      <c r="L49" s="9">
        <f t="shared" si="5"/>
        <v>52.7666666666667</v>
      </c>
      <c r="M49" s="5"/>
      <c r="N49" s="11">
        <f t="shared" si="6"/>
        <v>52.7666666666667</v>
      </c>
    </row>
    <row r="50" spans="1:14">
      <c r="A50" s="4">
        <v>48</v>
      </c>
      <c r="B50" s="5" t="s">
        <v>145</v>
      </c>
      <c r="C50" s="5" t="s">
        <v>146</v>
      </c>
      <c r="D50" s="7" t="s">
        <v>95</v>
      </c>
      <c r="E50" s="8" t="s">
        <v>113</v>
      </c>
      <c r="F50" s="8" t="s">
        <v>137</v>
      </c>
      <c r="G50" s="5" t="s">
        <v>138</v>
      </c>
      <c r="H50" s="5">
        <v>4</v>
      </c>
      <c r="I50" s="5">
        <v>94</v>
      </c>
      <c r="J50" s="5">
        <v>63.4</v>
      </c>
      <c r="K50" s="10">
        <v>157.4</v>
      </c>
      <c r="L50" s="9">
        <f t="shared" si="5"/>
        <v>52.4666666666667</v>
      </c>
      <c r="M50" s="5"/>
      <c r="N50" s="11">
        <f t="shared" si="6"/>
        <v>52.4666666666667</v>
      </c>
    </row>
    <row r="51" spans="1:14">
      <c r="A51" s="4">
        <v>49</v>
      </c>
      <c r="B51" s="5" t="s">
        <v>147</v>
      </c>
      <c r="C51" s="5" t="s">
        <v>148</v>
      </c>
      <c r="D51" s="7" t="s">
        <v>95</v>
      </c>
      <c r="E51" s="8" t="s">
        <v>113</v>
      </c>
      <c r="F51" s="8" t="s">
        <v>137</v>
      </c>
      <c r="G51" s="5" t="s">
        <v>138</v>
      </c>
      <c r="H51" s="5">
        <v>4</v>
      </c>
      <c r="I51" s="5">
        <v>75.5</v>
      </c>
      <c r="J51" s="5">
        <v>81</v>
      </c>
      <c r="K51" s="10">
        <v>156.5</v>
      </c>
      <c r="L51" s="9">
        <f t="shared" si="5"/>
        <v>52.1666666666667</v>
      </c>
      <c r="M51" s="5"/>
      <c r="N51" s="11">
        <f t="shared" si="6"/>
        <v>52.1666666666667</v>
      </c>
    </row>
    <row r="52" spans="1:14">
      <c r="A52" s="4">
        <v>50</v>
      </c>
      <c r="B52" s="5" t="s">
        <v>149</v>
      </c>
      <c r="C52" s="5" t="s">
        <v>150</v>
      </c>
      <c r="D52" s="7" t="s">
        <v>95</v>
      </c>
      <c r="E52" s="8" t="s">
        <v>113</v>
      </c>
      <c r="F52" s="8" t="s">
        <v>137</v>
      </c>
      <c r="G52" s="5" t="s">
        <v>138</v>
      </c>
      <c r="H52" s="5">
        <v>4</v>
      </c>
      <c r="I52" s="5">
        <v>80.5</v>
      </c>
      <c r="J52" s="5">
        <v>75.7</v>
      </c>
      <c r="K52" s="10">
        <v>156.2</v>
      </c>
      <c r="L52" s="9">
        <f t="shared" si="5"/>
        <v>52.0666666666667</v>
      </c>
      <c r="M52" s="5"/>
      <c r="N52" s="11">
        <f t="shared" si="6"/>
        <v>52.0666666666667</v>
      </c>
    </row>
    <row r="53" spans="1:14">
      <c r="A53" s="4">
        <v>51</v>
      </c>
      <c r="B53" s="5" t="s">
        <v>151</v>
      </c>
      <c r="C53" s="5" t="s">
        <v>152</v>
      </c>
      <c r="D53" s="7" t="s">
        <v>95</v>
      </c>
      <c r="E53" s="8" t="s">
        <v>113</v>
      </c>
      <c r="F53" s="8" t="s">
        <v>137</v>
      </c>
      <c r="G53" s="5" t="s">
        <v>138</v>
      </c>
      <c r="H53" s="5">
        <v>4</v>
      </c>
      <c r="I53" s="5">
        <v>81.5</v>
      </c>
      <c r="J53" s="5">
        <v>71.8</v>
      </c>
      <c r="K53" s="10">
        <v>153.3</v>
      </c>
      <c r="L53" s="9">
        <f t="shared" si="5"/>
        <v>51.1</v>
      </c>
      <c r="M53" s="5"/>
      <c r="N53" s="11">
        <f t="shared" si="6"/>
        <v>51.1</v>
      </c>
    </row>
    <row r="54" spans="1:14">
      <c r="A54" s="4">
        <v>52</v>
      </c>
      <c r="B54" s="5" t="s">
        <v>153</v>
      </c>
      <c r="C54" s="5" t="s">
        <v>154</v>
      </c>
      <c r="D54" s="7" t="s">
        <v>95</v>
      </c>
      <c r="E54" s="8" t="s">
        <v>113</v>
      </c>
      <c r="F54" s="8" t="s">
        <v>137</v>
      </c>
      <c r="G54" s="5" t="s">
        <v>138</v>
      </c>
      <c r="H54" s="5">
        <v>4</v>
      </c>
      <c r="I54" s="5">
        <v>83.5</v>
      </c>
      <c r="J54" s="5">
        <v>68.2</v>
      </c>
      <c r="K54" s="10">
        <v>151.7</v>
      </c>
      <c r="L54" s="9">
        <f t="shared" si="5"/>
        <v>50.5666666666667</v>
      </c>
      <c r="M54" s="5"/>
      <c r="N54" s="11">
        <f t="shared" si="6"/>
        <v>50.5666666666667</v>
      </c>
    </row>
    <row r="55" spans="1:14">
      <c r="A55" s="4">
        <v>53</v>
      </c>
      <c r="B55" s="5" t="s">
        <v>155</v>
      </c>
      <c r="C55" s="5" t="s">
        <v>156</v>
      </c>
      <c r="D55" s="7" t="s">
        <v>95</v>
      </c>
      <c r="E55" s="8" t="s">
        <v>113</v>
      </c>
      <c r="F55" s="8" t="s">
        <v>137</v>
      </c>
      <c r="G55" s="5" t="s">
        <v>138</v>
      </c>
      <c r="H55" s="5">
        <v>4</v>
      </c>
      <c r="I55" s="5">
        <v>92</v>
      </c>
      <c r="J55" s="5">
        <v>59.5</v>
      </c>
      <c r="K55" s="10">
        <v>151.5</v>
      </c>
      <c r="L55" s="9">
        <f t="shared" si="5"/>
        <v>50.5</v>
      </c>
      <c r="M55" s="5"/>
      <c r="N55" s="11">
        <f t="shared" si="6"/>
        <v>50.5</v>
      </c>
    </row>
    <row r="56" spans="1:14">
      <c r="A56" s="4">
        <v>54</v>
      </c>
      <c r="B56" s="5" t="s">
        <v>157</v>
      </c>
      <c r="C56" s="5" t="s">
        <v>158</v>
      </c>
      <c r="D56" s="7" t="s">
        <v>95</v>
      </c>
      <c r="E56" s="8" t="s">
        <v>113</v>
      </c>
      <c r="F56" s="8" t="s">
        <v>137</v>
      </c>
      <c r="G56" s="5" t="s">
        <v>138</v>
      </c>
      <c r="H56" s="5">
        <v>4</v>
      </c>
      <c r="I56" s="5">
        <v>78</v>
      </c>
      <c r="J56" s="5">
        <v>73.4</v>
      </c>
      <c r="K56" s="10">
        <v>151.4</v>
      </c>
      <c r="L56" s="9">
        <f t="shared" si="5"/>
        <v>50.4666666666667</v>
      </c>
      <c r="M56" s="5"/>
      <c r="N56" s="11">
        <f t="shared" si="6"/>
        <v>50.4666666666667</v>
      </c>
    </row>
    <row r="57" spans="1:14">
      <c r="A57" s="4">
        <v>55</v>
      </c>
      <c r="B57" s="5" t="s">
        <v>159</v>
      </c>
      <c r="C57" s="5" t="s">
        <v>160</v>
      </c>
      <c r="D57" s="7" t="s">
        <v>95</v>
      </c>
      <c r="E57" s="8" t="s">
        <v>113</v>
      </c>
      <c r="F57" s="8" t="s">
        <v>137</v>
      </c>
      <c r="G57" s="5" t="s">
        <v>138</v>
      </c>
      <c r="H57" s="5">
        <v>4</v>
      </c>
      <c r="I57" s="5">
        <v>74.5</v>
      </c>
      <c r="J57" s="5">
        <v>75.7</v>
      </c>
      <c r="K57" s="10">
        <v>150.2</v>
      </c>
      <c r="L57" s="9">
        <f t="shared" si="5"/>
        <v>50.0666666666667</v>
      </c>
      <c r="M57" s="5"/>
      <c r="N57" s="11">
        <f t="shared" si="6"/>
        <v>50.0666666666667</v>
      </c>
    </row>
    <row r="58" spans="1:14">
      <c r="A58" s="4">
        <v>56</v>
      </c>
      <c r="B58" s="5" t="s">
        <v>161</v>
      </c>
      <c r="C58" s="5" t="s">
        <v>162</v>
      </c>
      <c r="D58" s="7" t="s">
        <v>95</v>
      </c>
      <c r="E58" s="8" t="s">
        <v>113</v>
      </c>
      <c r="F58" s="8" t="s">
        <v>163</v>
      </c>
      <c r="G58" s="5" t="s">
        <v>164</v>
      </c>
      <c r="H58" s="5">
        <v>1</v>
      </c>
      <c r="I58" s="5">
        <v>76.5</v>
      </c>
      <c r="J58" s="5">
        <v>87.2</v>
      </c>
      <c r="K58" s="10">
        <v>163.7</v>
      </c>
      <c r="L58" s="9">
        <f t="shared" si="5"/>
        <v>54.5666666666667</v>
      </c>
      <c r="M58" s="5"/>
      <c r="N58" s="11">
        <f t="shared" si="6"/>
        <v>54.5666666666667</v>
      </c>
    </row>
    <row r="59" spans="1:14">
      <c r="A59" s="4">
        <v>57</v>
      </c>
      <c r="B59" s="5" t="s">
        <v>165</v>
      </c>
      <c r="C59" s="5" t="s">
        <v>166</v>
      </c>
      <c r="D59" s="7" t="s">
        <v>95</v>
      </c>
      <c r="E59" s="8" t="s">
        <v>113</v>
      </c>
      <c r="F59" s="8" t="s">
        <v>163</v>
      </c>
      <c r="G59" s="5" t="s">
        <v>164</v>
      </c>
      <c r="H59" s="5">
        <v>1</v>
      </c>
      <c r="I59" s="5">
        <v>76</v>
      </c>
      <c r="J59" s="5">
        <v>84.4</v>
      </c>
      <c r="K59" s="10">
        <v>160.4</v>
      </c>
      <c r="L59" s="9">
        <f t="shared" si="5"/>
        <v>53.4666666666667</v>
      </c>
      <c r="M59" s="5"/>
      <c r="N59" s="11">
        <f t="shared" si="6"/>
        <v>53.4666666666667</v>
      </c>
    </row>
    <row r="60" spans="1:14">
      <c r="A60" s="4">
        <v>58</v>
      </c>
      <c r="B60" s="5" t="s">
        <v>167</v>
      </c>
      <c r="C60" s="5" t="s">
        <v>168</v>
      </c>
      <c r="D60" s="7" t="s">
        <v>95</v>
      </c>
      <c r="E60" s="8" t="s">
        <v>113</v>
      </c>
      <c r="F60" s="8" t="s">
        <v>163</v>
      </c>
      <c r="G60" s="5" t="s">
        <v>164</v>
      </c>
      <c r="H60" s="5">
        <v>1</v>
      </c>
      <c r="I60" s="5">
        <v>70</v>
      </c>
      <c r="J60" s="5">
        <v>81.9</v>
      </c>
      <c r="K60" s="10">
        <v>151.9</v>
      </c>
      <c r="L60" s="9">
        <f t="shared" si="5"/>
        <v>50.6333333333333</v>
      </c>
      <c r="M60" s="5"/>
      <c r="N60" s="11">
        <f t="shared" si="6"/>
        <v>50.6333333333333</v>
      </c>
    </row>
    <row r="61" spans="1:14">
      <c r="A61" s="4">
        <v>59</v>
      </c>
      <c r="B61" s="5" t="s">
        <v>169</v>
      </c>
      <c r="C61" s="5" t="s">
        <v>170</v>
      </c>
      <c r="D61" s="7" t="s">
        <v>95</v>
      </c>
      <c r="E61" s="8" t="s">
        <v>113</v>
      </c>
      <c r="F61" s="8" t="s">
        <v>171</v>
      </c>
      <c r="G61" s="5" t="s">
        <v>172</v>
      </c>
      <c r="H61" s="5">
        <v>1</v>
      </c>
      <c r="I61" s="5">
        <v>93</v>
      </c>
      <c r="J61" s="5">
        <v>76.85</v>
      </c>
      <c r="K61" s="10">
        <v>169.85</v>
      </c>
      <c r="L61" s="9">
        <f t="shared" si="5"/>
        <v>56.6166666666667</v>
      </c>
      <c r="M61" s="5"/>
      <c r="N61" s="11">
        <f t="shared" si="6"/>
        <v>56.6166666666667</v>
      </c>
    </row>
    <row r="62" spans="1:14">
      <c r="A62" s="4">
        <v>60</v>
      </c>
      <c r="B62" s="5" t="s">
        <v>173</v>
      </c>
      <c r="C62" s="5" t="s">
        <v>174</v>
      </c>
      <c r="D62" s="7" t="s">
        <v>95</v>
      </c>
      <c r="E62" s="8" t="s">
        <v>113</v>
      </c>
      <c r="F62" s="8" t="s">
        <v>171</v>
      </c>
      <c r="G62" s="5" t="s">
        <v>172</v>
      </c>
      <c r="H62" s="5">
        <v>1</v>
      </c>
      <c r="I62" s="5">
        <v>88</v>
      </c>
      <c r="J62" s="5">
        <v>59.8</v>
      </c>
      <c r="K62" s="10">
        <v>147.8</v>
      </c>
      <c r="L62" s="9">
        <f t="shared" si="5"/>
        <v>49.2666666666667</v>
      </c>
      <c r="M62" s="5"/>
      <c r="N62" s="11">
        <f t="shared" si="6"/>
        <v>49.2666666666667</v>
      </c>
    </row>
    <row r="63" spans="1:14">
      <c r="A63" s="4">
        <v>61</v>
      </c>
      <c r="B63" s="5" t="s">
        <v>175</v>
      </c>
      <c r="C63" s="5" t="s">
        <v>176</v>
      </c>
      <c r="D63" s="7" t="s">
        <v>95</v>
      </c>
      <c r="E63" s="8" t="s">
        <v>113</v>
      </c>
      <c r="F63" s="8" t="s">
        <v>171</v>
      </c>
      <c r="G63" s="5" t="s">
        <v>172</v>
      </c>
      <c r="H63" s="5">
        <v>1</v>
      </c>
      <c r="I63" s="5">
        <v>83.5</v>
      </c>
      <c r="J63" s="5">
        <v>64.25</v>
      </c>
      <c r="K63" s="10">
        <v>147.75</v>
      </c>
      <c r="L63" s="9">
        <f t="shared" si="5"/>
        <v>49.25</v>
      </c>
      <c r="M63" s="5"/>
      <c r="N63" s="11">
        <f t="shared" si="6"/>
        <v>49.25</v>
      </c>
    </row>
    <row r="64" spans="1:14">
      <c r="A64" s="4">
        <v>62</v>
      </c>
      <c r="B64" s="5" t="s">
        <v>177</v>
      </c>
      <c r="C64" s="5" t="s">
        <v>178</v>
      </c>
      <c r="D64" s="7" t="s">
        <v>95</v>
      </c>
      <c r="E64" s="8" t="s">
        <v>113</v>
      </c>
      <c r="F64" s="8" t="s">
        <v>179</v>
      </c>
      <c r="G64" s="5" t="s">
        <v>180</v>
      </c>
      <c r="H64" s="5">
        <v>1</v>
      </c>
      <c r="I64" s="5">
        <v>104.5</v>
      </c>
      <c r="J64" s="5">
        <v>78.55</v>
      </c>
      <c r="K64" s="10">
        <v>183.05</v>
      </c>
      <c r="L64" s="9">
        <f t="shared" si="5"/>
        <v>61.0166666666667</v>
      </c>
      <c r="M64" s="5"/>
      <c r="N64" s="11">
        <f t="shared" si="6"/>
        <v>61.0166666666667</v>
      </c>
    </row>
    <row r="65" spans="1:14">
      <c r="A65" s="4">
        <v>63</v>
      </c>
      <c r="B65" s="5" t="s">
        <v>181</v>
      </c>
      <c r="C65" s="5" t="s">
        <v>182</v>
      </c>
      <c r="D65" s="7" t="s">
        <v>95</v>
      </c>
      <c r="E65" s="8" t="s">
        <v>113</v>
      </c>
      <c r="F65" s="8" t="s">
        <v>179</v>
      </c>
      <c r="G65" s="5" t="s">
        <v>180</v>
      </c>
      <c r="H65" s="5">
        <v>1</v>
      </c>
      <c r="I65" s="5">
        <v>90</v>
      </c>
      <c r="J65" s="5">
        <v>58.6</v>
      </c>
      <c r="K65" s="10">
        <v>148.6</v>
      </c>
      <c r="L65" s="9">
        <f t="shared" si="5"/>
        <v>49.5333333333333</v>
      </c>
      <c r="M65" s="5"/>
      <c r="N65" s="11">
        <f t="shared" si="6"/>
        <v>49.5333333333333</v>
      </c>
    </row>
    <row r="66" spans="1:14">
      <c r="A66" s="4">
        <v>64</v>
      </c>
      <c r="B66" s="5" t="s">
        <v>183</v>
      </c>
      <c r="C66" s="5" t="s">
        <v>184</v>
      </c>
      <c r="D66" s="7" t="s">
        <v>95</v>
      </c>
      <c r="E66" s="8" t="s">
        <v>113</v>
      </c>
      <c r="F66" s="8" t="s">
        <v>179</v>
      </c>
      <c r="G66" s="5" t="s">
        <v>180</v>
      </c>
      <c r="H66" s="5">
        <v>1</v>
      </c>
      <c r="I66" s="5">
        <v>86.5</v>
      </c>
      <c r="J66" s="5">
        <v>57.5</v>
      </c>
      <c r="K66" s="10">
        <v>144</v>
      </c>
      <c r="L66" s="9">
        <f t="shared" si="5"/>
        <v>48</v>
      </c>
      <c r="M66" s="5"/>
      <c r="N66" s="11">
        <f t="shared" si="6"/>
        <v>48</v>
      </c>
    </row>
    <row r="67" spans="1:14">
      <c r="A67" s="4">
        <v>65</v>
      </c>
      <c r="B67" s="5" t="s">
        <v>185</v>
      </c>
      <c r="C67" s="5" t="s">
        <v>186</v>
      </c>
      <c r="D67" s="7" t="s">
        <v>95</v>
      </c>
      <c r="E67" s="8" t="s">
        <v>113</v>
      </c>
      <c r="F67" s="8" t="s">
        <v>187</v>
      </c>
      <c r="G67" s="5" t="s">
        <v>188</v>
      </c>
      <c r="H67" s="5">
        <v>8</v>
      </c>
      <c r="I67" s="5">
        <v>102.5</v>
      </c>
      <c r="J67" s="5">
        <v>66.75</v>
      </c>
      <c r="K67" s="10">
        <v>169.25</v>
      </c>
      <c r="L67" s="9">
        <f t="shared" ref="L67:L99" si="7">K67/3</f>
        <v>56.4166666666667</v>
      </c>
      <c r="M67" s="5"/>
      <c r="N67" s="11">
        <f t="shared" ref="N67:N99" si="8">L67+M67</f>
        <v>56.4166666666667</v>
      </c>
    </row>
    <row r="68" spans="1:14">
      <c r="A68" s="4">
        <v>66</v>
      </c>
      <c r="B68" s="5" t="s">
        <v>189</v>
      </c>
      <c r="C68" s="5" t="s">
        <v>190</v>
      </c>
      <c r="D68" s="7" t="s">
        <v>95</v>
      </c>
      <c r="E68" s="8" t="s">
        <v>113</v>
      </c>
      <c r="F68" s="8" t="s">
        <v>187</v>
      </c>
      <c r="G68" s="5" t="s">
        <v>188</v>
      </c>
      <c r="H68" s="5">
        <v>8</v>
      </c>
      <c r="I68" s="5">
        <v>86</v>
      </c>
      <c r="J68" s="5">
        <v>82.25</v>
      </c>
      <c r="K68" s="10">
        <v>168.25</v>
      </c>
      <c r="L68" s="9">
        <f t="shared" si="7"/>
        <v>56.0833333333333</v>
      </c>
      <c r="M68" s="5"/>
      <c r="N68" s="11">
        <f t="shared" si="8"/>
        <v>56.0833333333333</v>
      </c>
    </row>
    <row r="69" spans="1:14">
      <c r="A69" s="4">
        <v>67</v>
      </c>
      <c r="B69" s="5" t="s">
        <v>191</v>
      </c>
      <c r="C69" s="5" t="s">
        <v>192</v>
      </c>
      <c r="D69" s="7" t="s">
        <v>95</v>
      </c>
      <c r="E69" s="8" t="s">
        <v>113</v>
      </c>
      <c r="F69" s="8" t="s">
        <v>187</v>
      </c>
      <c r="G69" s="5" t="s">
        <v>188</v>
      </c>
      <c r="H69" s="5">
        <v>8</v>
      </c>
      <c r="I69" s="5">
        <v>82.5</v>
      </c>
      <c r="J69" s="5">
        <v>83.9</v>
      </c>
      <c r="K69" s="10">
        <v>166.4</v>
      </c>
      <c r="L69" s="9">
        <f t="shared" si="7"/>
        <v>55.4666666666667</v>
      </c>
      <c r="M69" s="5"/>
      <c r="N69" s="11">
        <f t="shared" si="8"/>
        <v>55.4666666666667</v>
      </c>
    </row>
    <row r="70" spans="1:14">
      <c r="A70" s="4">
        <v>68</v>
      </c>
      <c r="B70" s="5" t="s">
        <v>193</v>
      </c>
      <c r="C70" s="5" t="s">
        <v>194</v>
      </c>
      <c r="D70" s="7" t="s">
        <v>95</v>
      </c>
      <c r="E70" s="8" t="s">
        <v>113</v>
      </c>
      <c r="F70" s="8" t="s">
        <v>187</v>
      </c>
      <c r="G70" s="5" t="s">
        <v>188</v>
      </c>
      <c r="H70" s="5">
        <v>8</v>
      </c>
      <c r="I70" s="5">
        <v>78.5</v>
      </c>
      <c r="J70" s="5">
        <v>85.25</v>
      </c>
      <c r="K70" s="10">
        <v>163.75</v>
      </c>
      <c r="L70" s="9">
        <f t="shared" si="7"/>
        <v>54.5833333333333</v>
      </c>
      <c r="M70" s="5"/>
      <c r="N70" s="11">
        <f t="shared" si="8"/>
        <v>54.5833333333333</v>
      </c>
    </row>
    <row r="71" spans="1:14">
      <c r="A71" s="4">
        <v>69</v>
      </c>
      <c r="B71" s="5" t="s">
        <v>195</v>
      </c>
      <c r="C71" s="5" t="s">
        <v>196</v>
      </c>
      <c r="D71" s="7" t="s">
        <v>95</v>
      </c>
      <c r="E71" s="8" t="s">
        <v>113</v>
      </c>
      <c r="F71" s="8" t="s">
        <v>187</v>
      </c>
      <c r="G71" s="5" t="s">
        <v>188</v>
      </c>
      <c r="H71" s="5">
        <v>8</v>
      </c>
      <c r="I71" s="5">
        <v>81.5</v>
      </c>
      <c r="J71" s="5">
        <v>74.65</v>
      </c>
      <c r="K71" s="10">
        <v>156.15</v>
      </c>
      <c r="L71" s="9">
        <f t="shared" si="7"/>
        <v>52.05</v>
      </c>
      <c r="M71" s="5"/>
      <c r="N71" s="11">
        <f t="shared" si="8"/>
        <v>52.05</v>
      </c>
    </row>
    <row r="72" spans="1:14">
      <c r="A72" s="4">
        <v>70</v>
      </c>
      <c r="B72" s="5" t="s">
        <v>197</v>
      </c>
      <c r="C72" s="5" t="s">
        <v>198</v>
      </c>
      <c r="D72" s="7" t="s">
        <v>95</v>
      </c>
      <c r="E72" s="8" t="s">
        <v>113</v>
      </c>
      <c r="F72" s="8" t="s">
        <v>187</v>
      </c>
      <c r="G72" s="5" t="s">
        <v>188</v>
      </c>
      <c r="H72" s="5">
        <v>8</v>
      </c>
      <c r="I72" s="5">
        <v>82</v>
      </c>
      <c r="J72" s="5">
        <v>72.3</v>
      </c>
      <c r="K72" s="10">
        <v>154.3</v>
      </c>
      <c r="L72" s="9">
        <f t="shared" si="7"/>
        <v>51.4333333333333</v>
      </c>
      <c r="M72" s="5"/>
      <c r="N72" s="11">
        <f t="shared" si="8"/>
        <v>51.4333333333333</v>
      </c>
    </row>
    <row r="73" spans="1:14">
      <c r="A73" s="4">
        <v>71</v>
      </c>
      <c r="B73" s="5" t="s">
        <v>199</v>
      </c>
      <c r="C73" s="5" t="s">
        <v>200</v>
      </c>
      <c r="D73" s="7" t="s">
        <v>95</v>
      </c>
      <c r="E73" s="8" t="s">
        <v>113</v>
      </c>
      <c r="F73" s="8" t="s">
        <v>187</v>
      </c>
      <c r="G73" s="5" t="s">
        <v>188</v>
      </c>
      <c r="H73" s="5">
        <v>8</v>
      </c>
      <c r="I73" s="5">
        <v>76</v>
      </c>
      <c r="J73" s="5">
        <v>74.2</v>
      </c>
      <c r="K73" s="10">
        <v>150.2</v>
      </c>
      <c r="L73" s="9">
        <f t="shared" si="7"/>
        <v>50.0666666666667</v>
      </c>
      <c r="M73" s="5"/>
      <c r="N73" s="11">
        <f t="shared" si="8"/>
        <v>50.0666666666667</v>
      </c>
    </row>
    <row r="74" spans="1:14">
      <c r="A74" s="4">
        <v>72</v>
      </c>
      <c r="B74" s="5" t="s">
        <v>201</v>
      </c>
      <c r="C74" s="5" t="s">
        <v>202</v>
      </c>
      <c r="D74" s="7" t="s">
        <v>95</v>
      </c>
      <c r="E74" s="8" t="s">
        <v>113</v>
      </c>
      <c r="F74" s="8" t="s">
        <v>187</v>
      </c>
      <c r="G74" s="5" t="s">
        <v>188</v>
      </c>
      <c r="H74" s="5">
        <v>8</v>
      </c>
      <c r="I74" s="5">
        <v>78</v>
      </c>
      <c r="J74" s="5">
        <v>71.65</v>
      </c>
      <c r="K74" s="10">
        <v>149.65</v>
      </c>
      <c r="L74" s="9">
        <f t="shared" si="7"/>
        <v>49.8833333333333</v>
      </c>
      <c r="M74" s="5"/>
      <c r="N74" s="11">
        <f t="shared" si="8"/>
        <v>49.8833333333333</v>
      </c>
    </row>
    <row r="75" spans="1:14">
      <c r="A75" s="4">
        <v>73</v>
      </c>
      <c r="B75" s="5" t="s">
        <v>203</v>
      </c>
      <c r="C75" s="5" t="s">
        <v>204</v>
      </c>
      <c r="D75" s="7" t="s">
        <v>95</v>
      </c>
      <c r="E75" s="8" t="s">
        <v>113</v>
      </c>
      <c r="F75" s="8" t="s">
        <v>187</v>
      </c>
      <c r="G75" s="5" t="s">
        <v>188</v>
      </c>
      <c r="H75" s="5">
        <v>8</v>
      </c>
      <c r="I75" s="5">
        <v>71</v>
      </c>
      <c r="J75" s="5">
        <v>78.35</v>
      </c>
      <c r="K75" s="10">
        <v>149.35</v>
      </c>
      <c r="L75" s="9">
        <f t="shared" si="7"/>
        <v>49.7833333333333</v>
      </c>
      <c r="M75" s="5"/>
      <c r="N75" s="11">
        <f t="shared" si="8"/>
        <v>49.7833333333333</v>
      </c>
    </row>
    <row r="76" spans="1:14">
      <c r="A76" s="4">
        <v>74</v>
      </c>
      <c r="B76" s="5" t="s">
        <v>205</v>
      </c>
      <c r="C76" s="5" t="s">
        <v>206</v>
      </c>
      <c r="D76" s="7" t="s">
        <v>95</v>
      </c>
      <c r="E76" s="8" t="s">
        <v>113</v>
      </c>
      <c r="F76" s="8" t="s">
        <v>187</v>
      </c>
      <c r="G76" s="5" t="s">
        <v>188</v>
      </c>
      <c r="H76" s="5">
        <v>8</v>
      </c>
      <c r="I76" s="5">
        <v>72.5</v>
      </c>
      <c r="J76" s="5">
        <v>75.8</v>
      </c>
      <c r="K76" s="10">
        <v>148.3</v>
      </c>
      <c r="L76" s="9">
        <f t="shared" si="7"/>
        <v>49.4333333333333</v>
      </c>
      <c r="M76" s="5"/>
      <c r="N76" s="11">
        <f t="shared" si="8"/>
        <v>49.4333333333333</v>
      </c>
    </row>
    <row r="77" spans="1:14">
      <c r="A77" s="4">
        <v>75</v>
      </c>
      <c r="B77" s="5" t="s">
        <v>207</v>
      </c>
      <c r="C77" s="5" t="s">
        <v>208</v>
      </c>
      <c r="D77" s="7" t="s">
        <v>95</v>
      </c>
      <c r="E77" s="8" t="s">
        <v>113</v>
      </c>
      <c r="F77" s="8" t="s">
        <v>187</v>
      </c>
      <c r="G77" s="5" t="s">
        <v>188</v>
      </c>
      <c r="H77" s="5">
        <v>8</v>
      </c>
      <c r="I77" s="5">
        <v>64.5</v>
      </c>
      <c r="J77" s="5">
        <v>79.4</v>
      </c>
      <c r="K77" s="10">
        <v>143.9</v>
      </c>
      <c r="L77" s="9">
        <f t="shared" si="7"/>
        <v>47.9666666666667</v>
      </c>
      <c r="M77" s="5"/>
      <c r="N77" s="11">
        <f t="shared" si="8"/>
        <v>47.9666666666667</v>
      </c>
    </row>
    <row r="78" spans="1:14">
      <c r="A78" s="4">
        <v>76</v>
      </c>
      <c r="B78" s="5" t="s">
        <v>209</v>
      </c>
      <c r="C78" s="5" t="s">
        <v>210</v>
      </c>
      <c r="D78" s="7" t="s">
        <v>95</v>
      </c>
      <c r="E78" s="8" t="s">
        <v>113</v>
      </c>
      <c r="F78" s="8" t="s">
        <v>187</v>
      </c>
      <c r="G78" s="5" t="s">
        <v>188</v>
      </c>
      <c r="H78" s="5">
        <v>8</v>
      </c>
      <c r="I78" s="5">
        <v>70.5</v>
      </c>
      <c r="J78" s="5">
        <v>72.55</v>
      </c>
      <c r="K78" s="10">
        <v>143.05</v>
      </c>
      <c r="L78" s="9">
        <f t="shared" si="7"/>
        <v>47.6833333333333</v>
      </c>
      <c r="M78" s="5"/>
      <c r="N78" s="11">
        <f t="shared" si="8"/>
        <v>47.6833333333333</v>
      </c>
    </row>
    <row r="79" spans="1:14">
      <c r="A79" s="4">
        <v>77</v>
      </c>
      <c r="B79" s="5" t="s">
        <v>211</v>
      </c>
      <c r="C79" s="5" t="s">
        <v>212</v>
      </c>
      <c r="D79" s="7" t="s">
        <v>95</v>
      </c>
      <c r="E79" s="8" t="s">
        <v>113</v>
      </c>
      <c r="F79" s="8" t="s">
        <v>187</v>
      </c>
      <c r="G79" s="5" t="s">
        <v>188</v>
      </c>
      <c r="H79" s="5">
        <v>8</v>
      </c>
      <c r="I79" s="5">
        <v>64.5</v>
      </c>
      <c r="J79" s="5">
        <v>74.5</v>
      </c>
      <c r="K79" s="10">
        <v>139</v>
      </c>
      <c r="L79" s="9">
        <f t="shared" si="7"/>
        <v>46.3333333333333</v>
      </c>
      <c r="M79" s="5"/>
      <c r="N79" s="11">
        <f t="shared" si="8"/>
        <v>46.3333333333333</v>
      </c>
    </row>
    <row r="80" spans="1:14">
      <c r="A80" s="4">
        <v>78</v>
      </c>
      <c r="B80" s="5" t="s">
        <v>213</v>
      </c>
      <c r="C80" s="5" t="s">
        <v>214</v>
      </c>
      <c r="D80" s="7" t="s">
        <v>95</v>
      </c>
      <c r="E80" s="8" t="s">
        <v>113</v>
      </c>
      <c r="F80" s="8" t="s">
        <v>187</v>
      </c>
      <c r="G80" s="5" t="s">
        <v>188</v>
      </c>
      <c r="H80" s="5">
        <v>8</v>
      </c>
      <c r="I80" s="5">
        <v>74</v>
      </c>
      <c r="J80" s="5">
        <v>64.6</v>
      </c>
      <c r="K80" s="10">
        <v>138.6</v>
      </c>
      <c r="L80" s="9">
        <f t="shared" si="7"/>
        <v>46.2</v>
      </c>
      <c r="M80" s="5"/>
      <c r="N80" s="11">
        <f t="shared" si="8"/>
        <v>46.2</v>
      </c>
    </row>
    <row r="81" spans="1:14">
      <c r="A81" s="4">
        <v>79</v>
      </c>
      <c r="B81" s="5" t="s">
        <v>215</v>
      </c>
      <c r="C81" s="5" t="s">
        <v>216</v>
      </c>
      <c r="D81" s="7" t="s">
        <v>95</v>
      </c>
      <c r="E81" s="8" t="s">
        <v>113</v>
      </c>
      <c r="F81" s="8" t="s">
        <v>187</v>
      </c>
      <c r="G81" s="5" t="s">
        <v>188</v>
      </c>
      <c r="H81" s="5">
        <v>8</v>
      </c>
      <c r="I81" s="5">
        <v>62.5</v>
      </c>
      <c r="J81" s="5">
        <v>74.95</v>
      </c>
      <c r="K81" s="10">
        <v>137.45</v>
      </c>
      <c r="L81" s="9">
        <f t="shared" si="7"/>
        <v>45.8166666666667</v>
      </c>
      <c r="M81" s="5"/>
      <c r="N81" s="11">
        <f t="shared" si="8"/>
        <v>45.8166666666667</v>
      </c>
    </row>
    <row r="82" spans="1:14">
      <c r="A82" s="4">
        <v>80</v>
      </c>
      <c r="B82" s="5" t="s">
        <v>217</v>
      </c>
      <c r="C82" s="5" t="s">
        <v>218</v>
      </c>
      <c r="D82" s="7" t="s">
        <v>95</v>
      </c>
      <c r="E82" s="8" t="s">
        <v>113</v>
      </c>
      <c r="F82" s="8" t="s">
        <v>187</v>
      </c>
      <c r="G82" s="5" t="s">
        <v>188</v>
      </c>
      <c r="H82" s="5">
        <v>8</v>
      </c>
      <c r="I82" s="5">
        <v>64.5</v>
      </c>
      <c r="J82" s="5">
        <v>71.55</v>
      </c>
      <c r="K82" s="10">
        <v>136.05</v>
      </c>
      <c r="L82" s="9">
        <f t="shared" si="7"/>
        <v>45.35</v>
      </c>
      <c r="M82" s="5"/>
      <c r="N82" s="11">
        <f t="shared" si="8"/>
        <v>45.35</v>
      </c>
    </row>
    <row r="83" spans="1:14">
      <c r="A83" s="4">
        <v>81</v>
      </c>
      <c r="B83" s="5" t="s">
        <v>219</v>
      </c>
      <c r="C83" s="5" t="s">
        <v>220</v>
      </c>
      <c r="D83" s="7" t="s">
        <v>95</v>
      </c>
      <c r="E83" s="8" t="s">
        <v>113</v>
      </c>
      <c r="F83" s="8" t="s">
        <v>187</v>
      </c>
      <c r="G83" s="5" t="s">
        <v>188</v>
      </c>
      <c r="H83" s="5">
        <v>8</v>
      </c>
      <c r="I83" s="5">
        <v>53.5</v>
      </c>
      <c r="J83" s="5">
        <v>79.55</v>
      </c>
      <c r="K83" s="10">
        <v>133.05</v>
      </c>
      <c r="L83" s="9">
        <f t="shared" si="7"/>
        <v>44.35</v>
      </c>
      <c r="M83" s="5"/>
      <c r="N83" s="11">
        <f t="shared" si="8"/>
        <v>44.35</v>
      </c>
    </row>
    <row r="84" spans="1:14">
      <c r="A84" s="4">
        <v>82</v>
      </c>
      <c r="B84" s="5" t="s">
        <v>221</v>
      </c>
      <c r="C84" s="5" t="s">
        <v>222</v>
      </c>
      <c r="D84" s="7" t="s">
        <v>95</v>
      </c>
      <c r="E84" s="8" t="s">
        <v>113</v>
      </c>
      <c r="F84" s="8" t="s">
        <v>187</v>
      </c>
      <c r="G84" s="5" t="s">
        <v>188</v>
      </c>
      <c r="H84" s="5">
        <v>8</v>
      </c>
      <c r="I84" s="5">
        <v>52.5</v>
      </c>
      <c r="J84" s="5">
        <v>62.9</v>
      </c>
      <c r="K84" s="12">
        <v>115.4</v>
      </c>
      <c r="L84" s="9">
        <f t="shared" si="7"/>
        <v>38.4666666666667</v>
      </c>
      <c r="M84" s="5"/>
      <c r="N84" s="11">
        <f t="shared" si="8"/>
        <v>38.4666666666667</v>
      </c>
    </row>
    <row r="85" spans="1:14">
      <c r="A85" s="4">
        <v>83</v>
      </c>
      <c r="B85" s="5" t="s">
        <v>223</v>
      </c>
      <c r="C85" s="5" t="s">
        <v>224</v>
      </c>
      <c r="D85" s="7" t="s">
        <v>95</v>
      </c>
      <c r="E85" s="8" t="s">
        <v>113</v>
      </c>
      <c r="F85" s="8" t="s">
        <v>187</v>
      </c>
      <c r="G85" s="13" t="s">
        <v>188</v>
      </c>
      <c r="H85" s="5">
        <v>8</v>
      </c>
      <c r="I85" s="5">
        <v>35.5</v>
      </c>
      <c r="J85" s="5">
        <v>75.9</v>
      </c>
      <c r="K85" s="12">
        <v>111.4</v>
      </c>
      <c r="L85" s="9">
        <f t="shared" si="7"/>
        <v>37.1333333333333</v>
      </c>
      <c r="M85" s="5"/>
      <c r="N85" s="11">
        <f t="shared" si="8"/>
        <v>37.1333333333333</v>
      </c>
    </row>
    <row r="86" spans="1:14">
      <c r="A86" s="4">
        <v>84</v>
      </c>
      <c r="B86" s="5" t="s">
        <v>225</v>
      </c>
      <c r="C86" s="5" t="s">
        <v>226</v>
      </c>
      <c r="D86" s="7" t="s">
        <v>95</v>
      </c>
      <c r="E86" s="8" t="s">
        <v>113</v>
      </c>
      <c r="F86" s="8" t="s">
        <v>227</v>
      </c>
      <c r="G86" s="13" t="s">
        <v>228</v>
      </c>
      <c r="H86" s="5">
        <v>1</v>
      </c>
      <c r="I86" s="5">
        <v>89</v>
      </c>
      <c r="J86" s="5">
        <v>79.9</v>
      </c>
      <c r="K86" s="10">
        <v>168.9</v>
      </c>
      <c r="L86" s="9">
        <f t="shared" si="7"/>
        <v>56.3</v>
      </c>
      <c r="M86" s="5"/>
      <c r="N86" s="11">
        <f t="shared" si="8"/>
        <v>56.3</v>
      </c>
    </row>
    <row r="87" spans="1:14">
      <c r="A87" s="4">
        <v>85</v>
      </c>
      <c r="B87" s="5" t="s">
        <v>229</v>
      </c>
      <c r="C87" s="5" t="s">
        <v>230</v>
      </c>
      <c r="D87" s="7" t="s">
        <v>95</v>
      </c>
      <c r="E87" s="8" t="s">
        <v>113</v>
      </c>
      <c r="F87" s="8" t="s">
        <v>227</v>
      </c>
      <c r="G87" s="5" t="s">
        <v>228</v>
      </c>
      <c r="H87" s="5">
        <v>1</v>
      </c>
      <c r="I87" s="5">
        <v>71.5</v>
      </c>
      <c r="J87" s="5">
        <v>65.95</v>
      </c>
      <c r="K87" s="10">
        <v>137.45</v>
      </c>
      <c r="L87" s="9">
        <f t="shared" si="7"/>
        <v>45.8166666666667</v>
      </c>
      <c r="M87" s="5"/>
      <c r="N87" s="11">
        <f t="shared" si="8"/>
        <v>45.8166666666667</v>
      </c>
    </row>
    <row r="88" spans="1:14">
      <c r="A88" s="4">
        <v>86</v>
      </c>
      <c r="B88" s="5" t="s">
        <v>231</v>
      </c>
      <c r="C88" s="5" t="s">
        <v>232</v>
      </c>
      <c r="D88" s="7" t="s">
        <v>95</v>
      </c>
      <c r="E88" s="8" t="s">
        <v>113</v>
      </c>
      <c r="F88" s="8" t="s">
        <v>227</v>
      </c>
      <c r="G88" s="5" t="s">
        <v>228</v>
      </c>
      <c r="H88" s="5">
        <v>1</v>
      </c>
      <c r="I88" s="5">
        <v>73.5</v>
      </c>
      <c r="J88" s="5">
        <v>53.6</v>
      </c>
      <c r="K88" s="10">
        <v>127.1</v>
      </c>
      <c r="L88" s="9">
        <f t="shared" si="7"/>
        <v>42.3666666666667</v>
      </c>
      <c r="M88" s="5"/>
      <c r="N88" s="11">
        <f t="shared" si="8"/>
        <v>42.3666666666667</v>
      </c>
    </row>
    <row r="89" spans="1:14">
      <c r="A89" s="4">
        <v>87</v>
      </c>
      <c r="B89" s="5" t="s">
        <v>233</v>
      </c>
      <c r="C89" s="5" t="s">
        <v>234</v>
      </c>
      <c r="D89" s="7" t="s">
        <v>95</v>
      </c>
      <c r="E89" s="8" t="s">
        <v>113</v>
      </c>
      <c r="F89" s="8" t="s">
        <v>235</v>
      </c>
      <c r="G89" s="5" t="s">
        <v>236</v>
      </c>
      <c r="H89" s="5">
        <v>7</v>
      </c>
      <c r="I89" s="5">
        <v>103</v>
      </c>
      <c r="J89" s="5">
        <v>84.3</v>
      </c>
      <c r="K89" s="10">
        <v>187.3</v>
      </c>
      <c r="L89" s="9">
        <f t="shared" si="7"/>
        <v>62.4333333333333</v>
      </c>
      <c r="M89" s="5"/>
      <c r="N89" s="11">
        <f t="shared" si="8"/>
        <v>62.4333333333333</v>
      </c>
    </row>
    <row r="90" spans="1:14">
      <c r="A90" s="4">
        <v>88</v>
      </c>
      <c r="B90" s="5" t="s">
        <v>237</v>
      </c>
      <c r="C90" s="5" t="s">
        <v>238</v>
      </c>
      <c r="D90" s="7" t="s">
        <v>95</v>
      </c>
      <c r="E90" s="8" t="s">
        <v>113</v>
      </c>
      <c r="F90" s="8" t="s">
        <v>235</v>
      </c>
      <c r="G90" s="5" t="s">
        <v>236</v>
      </c>
      <c r="H90" s="5">
        <v>7</v>
      </c>
      <c r="I90" s="5">
        <v>82</v>
      </c>
      <c r="J90" s="5">
        <v>92.1</v>
      </c>
      <c r="K90" s="10">
        <v>174.1</v>
      </c>
      <c r="L90" s="9">
        <f t="shared" si="7"/>
        <v>58.0333333333333</v>
      </c>
      <c r="M90" s="5"/>
      <c r="N90" s="11">
        <f t="shared" si="8"/>
        <v>58.0333333333333</v>
      </c>
    </row>
    <row r="91" spans="1:14">
      <c r="A91" s="4">
        <v>89</v>
      </c>
      <c r="B91" s="5" t="s">
        <v>239</v>
      </c>
      <c r="C91" s="5" t="s">
        <v>240</v>
      </c>
      <c r="D91" s="7" t="s">
        <v>95</v>
      </c>
      <c r="E91" s="8" t="s">
        <v>113</v>
      </c>
      <c r="F91" s="8" t="s">
        <v>235</v>
      </c>
      <c r="G91" s="5" t="s">
        <v>236</v>
      </c>
      <c r="H91" s="5">
        <v>7</v>
      </c>
      <c r="I91" s="5">
        <v>72</v>
      </c>
      <c r="J91" s="5">
        <v>88.1</v>
      </c>
      <c r="K91" s="10">
        <v>160.1</v>
      </c>
      <c r="L91" s="9">
        <f t="shared" si="7"/>
        <v>53.3666666666667</v>
      </c>
      <c r="M91" s="5"/>
      <c r="N91" s="11">
        <f t="shared" si="8"/>
        <v>53.3666666666667</v>
      </c>
    </row>
    <row r="92" spans="1:14">
      <c r="A92" s="4">
        <v>90</v>
      </c>
      <c r="B92" s="5" t="s">
        <v>241</v>
      </c>
      <c r="C92" s="5" t="s">
        <v>242</v>
      </c>
      <c r="D92" s="7" t="s">
        <v>95</v>
      </c>
      <c r="E92" s="8" t="s">
        <v>113</v>
      </c>
      <c r="F92" s="8" t="s">
        <v>235</v>
      </c>
      <c r="G92" s="5" t="s">
        <v>236</v>
      </c>
      <c r="H92" s="5">
        <v>7</v>
      </c>
      <c r="I92" s="5">
        <v>87</v>
      </c>
      <c r="J92" s="5">
        <v>70.1</v>
      </c>
      <c r="K92" s="10">
        <v>157.1</v>
      </c>
      <c r="L92" s="9">
        <f t="shared" si="7"/>
        <v>52.3666666666667</v>
      </c>
      <c r="M92" s="5"/>
      <c r="N92" s="11">
        <f t="shared" si="8"/>
        <v>52.3666666666667</v>
      </c>
    </row>
    <row r="93" spans="1:14">
      <c r="A93" s="4">
        <v>91</v>
      </c>
      <c r="B93" s="5" t="s">
        <v>243</v>
      </c>
      <c r="C93" s="5" t="s">
        <v>244</v>
      </c>
      <c r="D93" s="7" t="s">
        <v>95</v>
      </c>
      <c r="E93" s="8" t="s">
        <v>113</v>
      </c>
      <c r="F93" s="8" t="s">
        <v>235</v>
      </c>
      <c r="G93" s="5" t="s">
        <v>236</v>
      </c>
      <c r="H93" s="5">
        <v>7</v>
      </c>
      <c r="I93" s="5">
        <v>78.5</v>
      </c>
      <c r="J93" s="5">
        <v>68.55</v>
      </c>
      <c r="K93" s="10">
        <v>147.05</v>
      </c>
      <c r="L93" s="9">
        <f t="shared" si="7"/>
        <v>49.0166666666667</v>
      </c>
      <c r="M93" s="5"/>
      <c r="N93" s="11">
        <f t="shared" si="8"/>
        <v>49.0166666666667</v>
      </c>
    </row>
    <row r="94" spans="1:14">
      <c r="A94" s="4">
        <v>92</v>
      </c>
      <c r="B94" s="5" t="s">
        <v>245</v>
      </c>
      <c r="C94" s="5" t="s">
        <v>246</v>
      </c>
      <c r="D94" s="7" t="s">
        <v>95</v>
      </c>
      <c r="E94" s="8" t="s">
        <v>113</v>
      </c>
      <c r="F94" s="8" t="s">
        <v>235</v>
      </c>
      <c r="G94" s="5" t="s">
        <v>236</v>
      </c>
      <c r="H94" s="5">
        <v>7</v>
      </c>
      <c r="I94" s="5">
        <v>75.5</v>
      </c>
      <c r="J94" s="5">
        <v>69.35</v>
      </c>
      <c r="K94" s="10">
        <v>144.85</v>
      </c>
      <c r="L94" s="9">
        <f t="shared" si="7"/>
        <v>48.2833333333333</v>
      </c>
      <c r="M94" s="5"/>
      <c r="N94" s="11">
        <f t="shared" si="8"/>
        <v>48.2833333333333</v>
      </c>
    </row>
    <row r="95" spans="1:14">
      <c r="A95" s="4">
        <v>93</v>
      </c>
      <c r="B95" s="5" t="s">
        <v>247</v>
      </c>
      <c r="C95" s="5" t="s">
        <v>248</v>
      </c>
      <c r="D95" s="7" t="s">
        <v>95</v>
      </c>
      <c r="E95" s="8" t="s">
        <v>113</v>
      </c>
      <c r="F95" s="8" t="s">
        <v>235</v>
      </c>
      <c r="G95" s="5" t="s">
        <v>236</v>
      </c>
      <c r="H95" s="5">
        <v>7</v>
      </c>
      <c r="I95" s="5">
        <v>60.5</v>
      </c>
      <c r="J95" s="5">
        <v>82.6</v>
      </c>
      <c r="K95" s="10">
        <v>143.1</v>
      </c>
      <c r="L95" s="9">
        <f t="shared" si="7"/>
        <v>47.7</v>
      </c>
      <c r="M95" s="5"/>
      <c r="N95" s="11">
        <f t="shared" si="8"/>
        <v>47.7</v>
      </c>
    </row>
    <row r="96" spans="1:14">
      <c r="A96" s="4">
        <v>94</v>
      </c>
      <c r="B96" s="5" t="s">
        <v>249</v>
      </c>
      <c r="C96" s="5" t="s">
        <v>250</v>
      </c>
      <c r="D96" s="7" t="s">
        <v>95</v>
      </c>
      <c r="E96" s="8" t="s">
        <v>113</v>
      </c>
      <c r="F96" s="8" t="s">
        <v>235</v>
      </c>
      <c r="G96" s="5" t="s">
        <v>236</v>
      </c>
      <c r="H96" s="5">
        <v>7</v>
      </c>
      <c r="I96" s="5">
        <v>67.5</v>
      </c>
      <c r="J96" s="5">
        <v>73.65</v>
      </c>
      <c r="K96" s="10">
        <v>141.15</v>
      </c>
      <c r="L96" s="9">
        <f t="shared" si="7"/>
        <v>47.05</v>
      </c>
      <c r="M96" s="5"/>
      <c r="N96" s="11">
        <f t="shared" si="8"/>
        <v>47.05</v>
      </c>
    </row>
    <row r="97" spans="1:14">
      <c r="A97" s="4">
        <v>95</v>
      </c>
      <c r="B97" s="5" t="s">
        <v>251</v>
      </c>
      <c r="C97" s="5" t="s">
        <v>252</v>
      </c>
      <c r="D97" s="7" t="s">
        <v>95</v>
      </c>
      <c r="E97" s="8" t="s">
        <v>113</v>
      </c>
      <c r="F97" s="8" t="s">
        <v>235</v>
      </c>
      <c r="G97" s="5" t="s">
        <v>236</v>
      </c>
      <c r="H97" s="5">
        <v>7</v>
      </c>
      <c r="I97" s="5">
        <v>64.5</v>
      </c>
      <c r="J97" s="5">
        <v>73</v>
      </c>
      <c r="K97" s="10">
        <v>137.5</v>
      </c>
      <c r="L97" s="9">
        <f t="shared" si="7"/>
        <v>45.8333333333333</v>
      </c>
      <c r="M97" s="5"/>
      <c r="N97" s="11">
        <f t="shared" si="8"/>
        <v>45.8333333333333</v>
      </c>
    </row>
    <row r="98" spans="1:14">
      <c r="A98" s="4">
        <v>96</v>
      </c>
      <c r="B98" s="5" t="s">
        <v>253</v>
      </c>
      <c r="C98" s="5" t="s">
        <v>254</v>
      </c>
      <c r="D98" s="7" t="s">
        <v>95</v>
      </c>
      <c r="E98" s="8" t="s">
        <v>113</v>
      </c>
      <c r="F98" s="8" t="s">
        <v>235</v>
      </c>
      <c r="G98" s="5" t="s">
        <v>236</v>
      </c>
      <c r="H98" s="5">
        <v>7</v>
      </c>
      <c r="I98" s="5">
        <v>68</v>
      </c>
      <c r="J98" s="5">
        <v>58.9</v>
      </c>
      <c r="K98" s="10">
        <v>126.9</v>
      </c>
      <c r="L98" s="9">
        <f t="shared" si="7"/>
        <v>42.3</v>
      </c>
      <c r="M98" s="5"/>
      <c r="N98" s="11">
        <f t="shared" si="8"/>
        <v>42.3</v>
      </c>
    </row>
    <row r="99" spans="1:14">
      <c r="A99" s="4">
        <v>97</v>
      </c>
      <c r="B99" s="5" t="s">
        <v>255</v>
      </c>
      <c r="C99" s="5" t="s">
        <v>256</v>
      </c>
      <c r="D99" s="7" t="s">
        <v>95</v>
      </c>
      <c r="E99" s="8" t="s">
        <v>113</v>
      </c>
      <c r="F99" s="8" t="s">
        <v>235</v>
      </c>
      <c r="G99" s="13" t="s">
        <v>236</v>
      </c>
      <c r="H99" s="5">
        <v>7</v>
      </c>
      <c r="I99" s="5">
        <v>53.5</v>
      </c>
      <c r="J99" s="5">
        <v>56.85</v>
      </c>
      <c r="K99" s="12">
        <v>110.35</v>
      </c>
      <c r="L99" s="9">
        <f t="shared" si="7"/>
        <v>36.7833333333333</v>
      </c>
      <c r="M99" s="5"/>
      <c r="N99" s="11">
        <f t="shared" si="8"/>
        <v>36.7833333333333</v>
      </c>
    </row>
  </sheetData>
  <autoFilter ref="A2:N99">
    <extLst/>
  </autoFilter>
  <mergeCells count="1">
    <mergeCell ref="A1:N1"/>
  </mergeCells>
  <pageMargins left="0.751388888888889" right="0.75138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孝南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dpom</cp:lastModifiedBy>
  <dcterms:created xsi:type="dcterms:W3CDTF">2024-04-30T04:20:00Z</dcterms:created>
  <dcterms:modified xsi:type="dcterms:W3CDTF">2024-05-06T08:31:34Z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6E745C870D77435F83B9A3D8E6A0D3A9_13</vt:lpwstr>
  </property>
  <property fmtid="{D5CDD505-2E9C-101B-9397-08002B2CF9AE}" pid="3" name="KSOProductBuildVer">
    <vt:lpwstr>2052-12.1.0.16729</vt:lpwstr>
  </property>
</Properties>
</file>