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300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<sst xmlns="http://schemas.openxmlformats.org/spreadsheetml/2006/main" count="29" uniqueCount="29">
  <si>
    <t>附件1：</t>
  </si>
  <si>
    <t>三亚市海棠区教育系统2023年面向全国公开招聘编制教师岗位汇总表</t>
  </si>
  <si>
    <t>序号</t>
  </si>
  <si>
    <t>学校名称</t>
  </si>
  <si>
    <t>用人   需求                  数</t>
  </si>
  <si>
    <t>岗位类型</t>
  </si>
  <si>
    <t>备注</t>
  </si>
  <si>
    <t>语文</t>
  </si>
  <si>
    <t>数学</t>
  </si>
  <si>
    <t>英语</t>
  </si>
  <si>
    <t>道德与  法治</t>
  </si>
  <si>
    <t>地理</t>
  </si>
  <si>
    <t>物理</t>
  </si>
  <si>
    <t>历史</t>
  </si>
  <si>
    <t>园长</t>
  </si>
  <si>
    <t>副园长</t>
  </si>
  <si>
    <t>林旺中学</t>
  </si>
  <si>
    <t>进士中学</t>
  </si>
  <si>
    <t>中学部合计</t>
  </si>
  <si>
    <t>海棠区
第一小学</t>
  </si>
  <si>
    <t>林旺小学</t>
  </si>
  <si>
    <t>进士小学</t>
  </si>
  <si>
    <t>小学部合计</t>
  </si>
  <si>
    <t>兵村幼儿园</t>
  </si>
  <si>
    <t>第二幼儿园</t>
  </si>
  <si>
    <t>藤桥幼儿园</t>
  </si>
  <si>
    <t>青田第一幼儿园</t>
  </si>
  <si>
    <t>幼儿园合计</t>
  </si>
  <si>
    <t>中小学幼儿园合计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</si>
</sst>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name val="方正小标宋简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workbookViewId="0">
      <selection activeCell="R4" sqref="R4"/>
    </sheetView>
  </sheetViews>
  <sheetFormatPr defaultColWidth="9" defaultRowHeight="45" customHeight="1"/>
  <cols>
    <col min="1" max="1" width="4.87962962962963" style="2" customWidth="1"/>
    <col min="2" max="2" width="12.5" style="2" customWidth="1"/>
    <col min="3" max="12" width="8.62962962962963" style="3" customWidth="1"/>
    <col min="13" max="13" width="8.62962962962963" style="2" customWidth="1"/>
    <col min="14" max="16384" width="9" style="2"/>
  </cols>
  <sheetData>
    <row r="1" ht="31" customHeight="1" spans="1:2">
      <c r="A1" s="4" t="s">
        <v>0</v>
      </c>
      <c r="B1" s="4"/>
    </row>
    <row r="2" s="1" customFormat="1" ht="26.4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Height="1" spans="1:13">
      <c r="A3" s="6" t="s">
        <v>2</v>
      </c>
      <c r="B3" s="6" t="s">
        <v>3</v>
      </c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16" t="s">
        <v>6</v>
      </c>
    </row>
    <row r="4" customHeight="1" spans="1:13">
      <c r="A4" s="6"/>
      <c r="B4" s="6"/>
      <c r="C4" s="6"/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15" t="s">
        <v>13</v>
      </c>
      <c r="K4" s="15" t="s">
        <v>14</v>
      </c>
      <c r="L4" s="15" t="s">
        <v>15</v>
      </c>
      <c r="M4" s="17"/>
    </row>
    <row r="5" ht="50" customHeight="1" spans="1:13">
      <c r="A5" s="9">
        <v>1</v>
      </c>
      <c r="B5" s="10" t="s">
        <v>16</v>
      </c>
      <c r="C5" s="6">
        <v>4</v>
      </c>
      <c r="D5" s="6">
        <v>1</v>
      </c>
      <c r="E5" s="6">
        <v>1</v>
      </c>
      <c r="F5" s="6">
        <v>1</v>
      </c>
      <c r="G5" s="6">
        <v>1</v>
      </c>
      <c r="H5" s="6"/>
      <c r="I5" s="6"/>
      <c r="J5" s="6"/>
      <c r="K5" s="15"/>
      <c r="L5" s="15"/>
      <c r="M5" s="18"/>
    </row>
    <row r="6" ht="50" customHeight="1" spans="1:13">
      <c r="A6" s="9">
        <v>2</v>
      </c>
      <c r="B6" s="10" t="s">
        <v>17</v>
      </c>
      <c r="C6" s="6">
        <f>SUM(D6:L6)</f>
        <v>4</v>
      </c>
      <c r="D6" s="6">
        <v>1</v>
      </c>
      <c r="E6" s="6"/>
      <c r="F6" s="6"/>
      <c r="G6" s="6"/>
      <c r="H6" s="6">
        <v>1</v>
      </c>
      <c r="I6" s="6">
        <v>1</v>
      </c>
      <c r="J6" s="6">
        <v>1</v>
      </c>
      <c r="K6" s="15"/>
      <c r="L6" s="15"/>
      <c r="M6" s="18"/>
    </row>
    <row r="7" ht="50" customHeight="1" spans="1:13">
      <c r="A7" s="11" t="s">
        <v>18</v>
      </c>
      <c r="B7" s="12"/>
      <c r="C7" s="13">
        <f>SUM(C5:C6)</f>
        <v>8</v>
      </c>
      <c r="D7" s="13">
        <v>2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13"/>
      <c r="L7" s="13"/>
      <c r="M7" s="18"/>
    </row>
    <row r="8" ht="50" customHeight="1" spans="1:13">
      <c r="A8" s="12">
        <v>3</v>
      </c>
      <c r="B8" s="12" t="s">
        <v>19</v>
      </c>
      <c r="C8" s="13">
        <f>SUM(D8:L8)</f>
        <v>2</v>
      </c>
      <c r="D8" s="13"/>
      <c r="E8" s="13">
        <v>2</v>
      </c>
      <c r="F8" s="13"/>
      <c r="G8" s="13"/>
      <c r="H8" s="13"/>
      <c r="I8" s="13"/>
      <c r="J8" s="13"/>
      <c r="K8" s="13"/>
      <c r="L8" s="13"/>
      <c r="M8" s="18"/>
    </row>
    <row r="9" ht="50" customHeight="1" spans="1:13">
      <c r="A9" s="12">
        <v>4</v>
      </c>
      <c r="B9" s="10" t="s">
        <v>20</v>
      </c>
      <c r="C9" s="13">
        <f>SUM(D9:L9)</f>
        <v>2</v>
      </c>
      <c r="D9" s="6"/>
      <c r="E9" s="6">
        <v>2</v>
      </c>
      <c r="F9" s="6"/>
      <c r="G9" s="6"/>
      <c r="H9" s="6"/>
      <c r="I9" s="6"/>
      <c r="J9" s="6"/>
      <c r="K9" s="15"/>
      <c r="L9" s="15"/>
      <c r="M9" s="18"/>
    </row>
    <row r="10" ht="50" customHeight="1" spans="1:13">
      <c r="A10" s="12">
        <v>5</v>
      </c>
      <c r="B10" s="10" t="s">
        <v>21</v>
      </c>
      <c r="C10" s="13">
        <f>SUM(D10:L10)</f>
        <v>2</v>
      </c>
      <c r="D10" s="6">
        <v>1</v>
      </c>
      <c r="E10" s="6">
        <v>1</v>
      </c>
      <c r="F10" s="6"/>
      <c r="G10" s="6"/>
      <c r="H10" s="6"/>
      <c r="I10" s="6"/>
      <c r="J10" s="6"/>
      <c r="K10" s="15"/>
      <c r="L10" s="15"/>
      <c r="M10" s="18"/>
    </row>
    <row r="11" ht="50" customHeight="1" spans="1:13">
      <c r="A11" s="14" t="s">
        <v>22</v>
      </c>
      <c r="B11" s="14"/>
      <c r="C11" s="6">
        <f>SUM(C8:C10)</f>
        <v>6</v>
      </c>
      <c r="D11" s="6">
        <f>SUM(D8:D10)</f>
        <v>1</v>
      </c>
      <c r="E11" s="6">
        <f>SUM(E8:E10)</f>
        <v>5</v>
      </c>
      <c r="F11" s="6"/>
      <c r="G11" s="6"/>
      <c r="H11" s="6"/>
      <c r="I11" s="6"/>
      <c r="J11" s="6"/>
      <c r="K11" s="6"/>
      <c r="L11" s="6"/>
      <c r="M11" s="18"/>
    </row>
    <row r="12" ht="50" customHeight="1" spans="1:13">
      <c r="A12" s="12">
        <v>6</v>
      </c>
      <c r="B12" s="10" t="s">
        <v>23</v>
      </c>
      <c r="C12" s="6">
        <f>SUM(D12:L12)</f>
        <v>1</v>
      </c>
      <c r="D12" s="6"/>
      <c r="E12" s="6"/>
      <c r="F12" s="6"/>
      <c r="G12" s="6"/>
      <c r="H12" s="6"/>
      <c r="I12" s="6"/>
      <c r="J12" s="6"/>
      <c r="K12" s="15">
        <v>1</v>
      </c>
      <c r="L12" s="15"/>
      <c r="M12" s="18"/>
    </row>
    <row r="13" ht="50" customHeight="1" spans="1:13">
      <c r="A13" s="12">
        <v>7</v>
      </c>
      <c r="B13" s="10" t="s">
        <v>24</v>
      </c>
      <c r="C13" s="6">
        <f>SUM(D13:L13)</f>
        <v>1</v>
      </c>
      <c r="D13" s="6"/>
      <c r="E13" s="6"/>
      <c r="F13" s="6"/>
      <c r="G13" s="6"/>
      <c r="H13" s="6"/>
      <c r="I13" s="15"/>
      <c r="J13" s="15"/>
      <c r="K13" s="15"/>
      <c r="L13" s="15">
        <v>1</v>
      </c>
      <c r="M13" s="18"/>
    </row>
    <row r="14" ht="50" customHeight="1" spans="1:13">
      <c r="A14" s="12">
        <v>8</v>
      </c>
      <c r="B14" s="10" t="s">
        <v>25</v>
      </c>
      <c r="C14" s="6">
        <f>SUM(D14:L14)</f>
        <v>1</v>
      </c>
      <c r="D14" s="15"/>
      <c r="E14" s="15"/>
      <c r="F14" s="15"/>
      <c r="G14" s="15"/>
      <c r="H14" s="15"/>
      <c r="I14" s="15"/>
      <c r="J14" s="6"/>
      <c r="K14" s="15"/>
      <c r="L14" s="15">
        <v>1</v>
      </c>
      <c r="M14" s="18"/>
    </row>
    <row r="15" ht="50" customHeight="1" spans="1:13">
      <c r="A15" s="12">
        <v>9</v>
      </c>
      <c r="B15" s="10" t="s">
        <v>26</v>
      </c>
      <c r="C15" s="6">
        <f>SUM(D15:L15)</f>
        <v>1</v>
      </c>
      <c r="D15" s="6"/>
      <c r="E15" s="6"/>
      <c r="F15" s="15"/>
      <c r="G15" s="15"/>
      <c r="H15" s="6"/>
      <c r="I15" s="15"/>
      <c r="J15" s="6"/>
      <c r="K15" s="15"/>
      <c r="L15" s="15">
        <v>1</v>
      </c>
      <c r="M15" s="18"/>
    </row>
    <row r="16" ht="50" customHeight="1" spans="1:13">
      <c r="A16" s="14" t="s">
        <v>27</v>
      </c>
      <c r="B16" s="14"/>
      <c r="C16" s="6">
        <f>SUM(C12:C15)</f>
        <v>4</v>
      </c>
      <c r="D16" s="6"/>
      <c r="E16" s="6"/>
      <c r="F16" s="6"/>
      <c r="G16" s="6"/>
      <c r="H16" s="6"/>
      <c r="I16" s="6"/>
      <c r="J16" s="6"/>
      <c r="K16" s="6">
        <f>SUM(K12:K15)</f>
        <v>1</v>
      </c>
      <c r="L16" s="6">
        <f>SUM(L12:L15)</f>
        <v>3</v>
      </c>
      <c r="M16" s="18"/>
    </row>
    <row r="17" ht="50" customHeight="1" spans="1:13">
      <c r="A17" s="14" t="s">
        <v>28</v>
      </c>
      <c r="B17" s="14"/>
      <c r="C17" s="6">
        <f>C16+C11+C7</f>
        <v>18</v>
      </c>
      <c r="D17" s="6">
        <f t="shared" ref="D17:L17" si="0">D16+D11+D7</f>
        <v>3</v>
      </c>
      <c r="E17" s="6">
        <f t="shared" si="0"/>
        <v>6</v>
      </c>
      <c r="F17" s="6">
        <f t="shared" si="0"/>
        <v>1</v>
      </c>
      <c r="G17" s="6">
        <f t="shared" si="0"/>
        <v>1</v>
      </c>
      <c r="H17" s="6">
        <f t="shared" si="0"/>
        <v>1</v>
      </c>
      <c r="I17" s="6">
        <f t="shared" si="0"/>
        <v>1</v>
      </c>
      <c r="J17" s="6">
        <f t="shared" si="0"/>
        <v>1</v>
      </c>
      <c r="K17" s="6">
        <f t="shared" si="0"/>
        <v>1</v>
      </c>
      <c r="L17" s="6">
        <f t="shared" si="0"/>
        <v>3</v>
      </c>
      <c r="M17" s="18"/>
    </row>
  </sheetData>
  <mergeCells count="11">
    <mergeCell ref="A1:B1"/>
    <mergeCell ref="A2:M2"/>
    <mergeCell ref="D3:L3"/>
    <mergeCell ref="A7:B7"/>
    <mergeCell ref="A11:B11"/>
    <mergeCell ref="A16:B16"/>
    <mergeCell ref="A17:B17"/>
    <mergeCell ref="A3:A4"/>
    <mergeCell ref="B3:B4"/>
    <mergeCell ref="C3:C4"/>
    <mergeCell ref="M3:M4"/>
  </mergeCells>
  <printOptions horizontalCentered="1"/>
  <pageMargins left="0.786805555555556" right="0.786805555555556" top="0.393055555555556" bottom="0.393055555555556" header="0.511805555555556" footer="0.865972222222222"/>
  <pageSetup paperSize="1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2021-05-07T07:56:00Z</dcterms:created>
  <dcterms:modified xsi:type="dcterms:W3CDTF">2023-08-08T04:58:24Z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false</vt:bool>
  </property>
  <property fmtid="{D5CDD505-2E9C-101B-9397-08002B2CF9AE}" pid="4" name="ICV">
    <vt:lpwstr>FF4BF02071254169859B8576D9C1BDEC_13</vt:lpwstr>
  </property>
</Properties>
</file>