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需求汇总" sheetId="1" r:id="rId1"/>
    <sheet name="Sheet1" sheetId="2" r:id="rId2"/>
  </sheets>
  <definedNames>
    <definedName name="_xlnm._FilterDatabase" localSheetId="0" hidden="1">需求汇总!$B$2:$M$16</definedName>
    <definedName name="_xlnm.Print_Titles" localSheetId="0">需求汇总!$2:$2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<sst xmlns="http://schemas.openxmlformats.org/spreadsheetml/2006/main" count="159" uniqueCount="86">
  <si>
    <t>2023年衢州市衢江区国有企业公开招聘工作人员（第二批）需求表</t>
  </si>
  <si>
    <t>序号</t>
  </si>
  <si>
    <t>用人公司</t>
  </si>
  <si>
    <t>岗位名称</t>
  </si>
  <si>
    <t>人数</t>
  </si>
  <si>
    <t>薪酬</t>
  </si>
  <si>
    <t>性别</t>
  </si>
  <si>
    <t>年龄要求</t>
  </si>
  <si>
    <t>学历要求</t>
  </si>
  <si>
    <t>学位要求</t>
  </si>
  <si>
    <t>专业要求</t>
  </si>
  <si>
    <t>专业技术任职资格</t>
  </si>
  <si>
    <t>专业技术资格及工作年限要求</t>
  </si>
  <si>
    <t>其他要求</t>
  </si>
  <si>
    <t>衢州市衢江控股集团有限公司（3人）   章女士：0570-3359257</t>
  </si>
  <si>
    <t>内控审计</t>
  </si>
  <si>
    <t>薪资面议</t>
  </si>
  <si>
    <t>不限</t>
  </si>
  <si>
    <t>35周岁及以下</t>
  </si>
  <si>
    <t>本科及以上</t>
  </si>
  <si>
    <t>学士及以上</t>
  </si>
  <si>
    <t>工商管理类、法学类、经济学类、财政学类、金融学类、经济与贸易类、管理科学与工程类</t>
  </si>
  <si>
    <t>/</t>
  </si>
  <si>
    <t>1.具有3年及以上内控审计、法务相关工作经验；
2.通过国家统一法律职业资格考试，取得法律职业资格A类证书者不受专业限制。</t>
  </si>
  <si>
    <t>衢州市衢江区信用融资担保有限公司业务经理①</t>
  </si>
  <si>
    <t>10万元及以上</t>
  </si>
  <si>
    <t>男</t>
  </si>
  <si>
    <t>金融学类、经济学类、经济与贸易类、工商管理类、公共管理类、法学类、财政学类</t>
  </si>
  <si>
    <t>1.具有3年及以上金融机构信贷业务工作经验；
2.具有5年及以上金融机构信贷业务工作经验者专业不限。</t>
  </si>
  <si>
    <t>衢州市衢江区信用融资担保有限公司业务经理②</t>
  </si>
  <si>
    <t>女</t>
  </si>
  <si>
    <t>衢州市衢江区建设投资集团有限公司（下属子公司衢州市衢江区城乡建设发展有限公司)（4人）     温女士：0570-2292860</t>
  </si>
  <si>
    <t>出纳</t>
  </si>
  <si>
    <t>8万元及以上</t>
  </si>
  <si>
    <t>经济学类、金融学类、财政学类、经济与贸易类、工商管理类</t>
  </si>
  <si>
    <t>具有初级会计资格证书</t>
  </si>
  <si>
    <t>1.具有出纳相关工作经验，熟练掌握相关财务软件和办公软件的使用；
2.具备一定的财务和会计知识，熟悉财务报表和账务处理流程；
3.工作细致认真，具备良好的沟通能力和团队合作意识。</t>
  </si>
  <si>
    <t>融资主管</t>
  </si>
  <si>
    <t>12万元及以上</t>
  </si>
  <si>
    <t>经济学类、金融学类、财政学类、经济与贸易类</t>
  </si>
  <si>
    <t>具备证券、基金、期货、银行、会计等金融业相关从业资格证书之一</t>
  </si>
  <si>
    <t>具有5年及以上银行工作经验，其中3年以上对公客户经理工作经验。</t>
  </si>
  <si>
    <t>1.有较强的金融知识、财务知识，熟悉公司融资、债券发行相关知识与流程；
2.敬业负责，有良好的组织协调能力及团队合作精神。</t>
  </si>
  <si>
    <t>项目管理
（环保类）</t>
  </si>
  <si>
    <t>环境科学与工程类、化学类</t>
  </si>
  <si>
    <t>具有5年以上污水处理行业工作经验，其中3年以上主管级别以上管理经验。</t>
  </si>
  <si>
    <t>1.精通污水处理工艺，熟悉国家环保行业法律法规，安全管理、质量管理意识强；
2.敬业负责，良好的组织协调能力和管理能力。</t>
  </si>
  <si>
    <t>设计工程师</t>
  </si>
  <si>
    <t>12万及以上</t>
  </si>
  <si>
    <t>管理科学与工程类、建筑类、建筑学类、土木类、土木工程类</t>
  </si>
  <si>
    <t>具有建筑类、工程设计类相关专业中级职称且持有二级注册结构师或注册建筑师证书</t>
  </si>
  <si>
    <t>具有3年及以上建筑、工程设计相关工作经验</t>
  </si>
  <si>
    <t>1.精通设计发包、施工图审等相关流程；     
2.具有较强的本专业设计技能，熟练使用各种建筑设计软件；
3.敬业负责，责任心强，有良好的组织协调能力及团队合作精神。</t>
  </si>
  <si>
    <t>衢州市衢江区交通投资集团有限公司（2人）       王女士：0570-2298868</t>
  </si>
  <si>
    <t>法务专员</t>
  </si>
  <si>
    <t>法学类</t>
  </si>
  <si>
    <t>1.具有3年及以上律师事务所或企业法务相关工作经验；                                    
2.已通过国家法律职业资格考试（或司法考试），取得A类法律职业资格证书的，专业不限。</t>
  </si>
  <si>
    <t>1.具有较强的沟通能力、文字表达、语言表达和逻辑判断能力；
2.熟悉公司领域法律业务，较为了解各类纠纷、诉讼及仲裁的处理流程，能为公司各项业务提供法律咨询等支持和保障。</t>
  </si>
  <si>
    <t>项目管理</t>
  </si>
  <si>
    <t>建筑类、土木类、水利类、交通运输类</t>
  </si>
  <si>
    <t>从事工程咨询、设计、施工、工程招投标、项目管理等相关工作5年及以上，主导或作为骨干成员参与2个及以上工程项目。</t>
  </si>
  <si>
    <t>衢州市衢江区农业投资集团有限公司（5人）       郑女士：0570-8880145</t>
  </si>
  <si>
    <t>财务负责人</t>
  </si>
  <si>
    <t>17万元及以上</t>
  </si>
  <si>
    <t>40周岁以下</t>
  </si>
  <si>
    <t>工商管理类、经济学类、公共管理类、金融学类、经济与贸易类、财政学类</t>
  </si>
  <si>
    <t>具有高级会计师职称或注册会计师证书</t>
  </si>
  <si>
    <t>1.具有5年及以上财务岗位工作经验；
2.具有3年及以上部门管理经验。</t>
  </si>
  <si>
    <t>1.具备良好的部门统筹能力；
2.熟悉财务制度与流程、投融资流程和专项业务。</t>
  </si>
  <si>
    <t>内审主管</t>
  </si>
  <si>
    <t>具有中级会计师、中级审计师或二级造价师及以上资格证书</t>
  </si>
  <si>
    <t>具有3年及以上审计、造价或者财务相关岗位工作经验</t>
  </si>
  <si>
    <t>具备良好的部门统筹能力，熟悉国家财务、经济、金融等相关法律法规，熟悉企业财务制度与流程、投融资流程和专项业务。</t>
  </si>
  <si>
    <t>水务专员</t>
  </si>
  <si>
    <t>水利类、工商管理类</t>
  </si>
  <si>
    <t>1.热爱水务工作，具有较强的服务意识和应急管理、解决纠纷能力；
2.能适应长期在户外、乡镇等艰苦条件下工作要求。</t>
  </si>
  <si>
    <t>项目主管</t>
  </si>
  <si>
    <t>建筑类、土木类、水利类、水利工程类、土木工程类、管理科学与工程类、电气类</t>
  </si>
  <si>
    <t>具有工程类中级及以上职称，或具有二级建造师及以上执业资格证书</t>
  </si>
  <si>
    <t>具有3年及以上项目管理、工程管理相关工作经验。</t>
  </si>
  <si>
    <t>1.具备项目现场全过程的质量、进度、安全、验收结算等项目全过程管理工作能力，具有较强的沟通协调能力、工作责任心；
2.敬业负责，有良好的组织协调能力及团队合作精神。
3.身体健康，工作积极主动，吃苦耐劳。</t>
  </si>
  <si>
    <t>行政专员</t>
  </si>
  <si>
    <t>工商管理类、法学类、公共管理类、设计学类、新闻传播学类、中国语言文学类</t>
  </si>
  <si>
    <t>具有3年及以上办公室工作经验</t>
  </si>
  <si>
    <t xml:space="preserve">1.具备一定的组织协调、沟通、语言表达、文字组织能力；
2.熟悉国有企业的收发文、拟稿等相关流程。
3.敬业负责，有良好的组织协调能力及团队合作精神。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</si>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</sst>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Times New Roman"/>
      <charset val="134"/>
    </font>
    <font>
      <sz val="10"/>
      <name val="Times New Roman"/>
      <charset val="134"/>
    </font>
    <font>
      <sz val="14"/>
      <name val="Times New Roman"/>
      <charset val="134"/>
    </font>
    <font>
      <sz val="11"/>
      <name val="Times New Roman"/>
      <charset val="134"/>
    </font>
    <font>
      <b/>
      <sz val="12"/>
      <name val="Times New Roman"/>
      <charset val="134"/>
    </font>
    <font>
      <b/>
      <sz val="24"/>
      <name val="黑体"/>
      <charset val="0"/>
    </font>
    <font>
      <b/>
      <sz val="14"/>
      <name val="黑体"/>
      <charset val="134"/>
    </font>
    <font>
      <sz val="12"/>
      <name val="宋体"/>
      <charset val="0"/>
    </font>
    <font>
      <b/>
      <sz val="12"/>
      <name val="宋体"/>
      <charset val="134"/>
    </font>
    <font>
      <sz val="12"/>
      <name val="宋体"/>
      <charset val="134"/>
    </font>
    <font>
      <b/>
      <sz val="12"/>
      <color rgb="FF000000"/>
      <name val="宋体"/>
      <charset val="134"/>
    </font>
    <font>
      <sz val="24"/>
      <name val="黑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shrinkToFit="1"/>
    </xf>
    <xf numFmtId="1" fontId="10" fillId="0" borderId="1" xfId="0" applyNumberFormat="1" applyFont="1" applyFill="1" applyBorder="1" applyAlignment="1">
      <alignment horizontal="center" vertical="center" shrinkToFi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0" borderId="1" xfId="0" applyFont="1" applyBorder="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0" fillId="0" borderId="5"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 fillId="0" borderId="0" xfId="0" applyFont="1" applyFill="1" applyAlignment="1">
      <alignment vertical="center" wrapText="1"/>
    </xf>
    <xf numFmtId="0" fontId="10" fillId="0" borderId="5" xfId="0" applyFont="1" applyFill="1" applyBorder="1" applyAlignment="1">
      <alignmen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5" xfId="0" applyFont="1" applyBorder="1">
      <alignment vertical="center"/>
    </xf>
    <xf numFmtId="0" fontId="10"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abSelected="1" topLeftCell="B13" workbookViewId="0">
      <selection activeCell="L16" sqref="L16"/>
    </sheetView>
  </sheetViews>
  <sheetFormatPr defaultColWidth="9" defaultRowHeight="15.6"/>
  <cols>
    <col min="1" max="1" width="8.77777777777778" style="7" customWidth="1"/>
    <col min="2" max="2" width="15.7777777777778" style="8" customWidth="1"/>
    <col min="3" max="3" width="20.7777777777778" style="6" customWidth="1"/>
    <col min="4" max="4" width="8.77777777777778" style="6" customWidth="1"/>
    <col min="5" max="5" width="10.7777777777778" style="6" customWidth="1"/>
    <col min="6" max="9" width="8.77777777777778" style="6" customWidth="1"/>
    <col min="10" max="10" width="25.7777777777778" style="6" customWidth="1"/>
    <col min="11" max="11" width="15.7777777777778" style="7" customWidth="1"/>
    <col min="12" max="12" width="30.7777777777778" style="6" customWidth="1"/>
    <col min="13" max="13" width="35.7777777777778" style="9" customWidth="1"/>
    <col min="14" max="16384" width="9" style="6"/>
  </cols>
  <sheetData>
    <row r="1" s="1" customFormat="1" ht="39" customHeight="1" spans="1:13">
      <c r="A1" s="10" t="s">
        <v>0</v>
      </c>
      <c r="B1" s="10"/>
      <c r="C1" s="10"/>
      <c r="D1" s="10"/>
      <c r="E1" s="10"/>
      <c r="F1" s="10"/>
      <c r="G1" s="10"/>
      <c r="H1" s="10"/>
      <c r="I1" s="10"/>
      <c r="J1" s="10"/>
      <c r="K1" s="10"/>
      <c r="L1" s="27"/>
      <c r="M1" s="28"/>
    </row>
    <row r="2" s="1" customFormat="1" ht="40" customHeight="1" spans="1:13">
      <c r="A2" s="11" t="s">
        <v>1</v>
      </c>
      <c r="B2" s="12" t="s">
        <v>2</v>
      </c>
      <c r="C2" s="12" t="s">
        <v>3</v>
      </c>
      <c r="D2" s="12" t="s">
        <v>4</v>
      </c>
      <c r="E2" s="11" t="s">
        <v>5</v>
      </c>
      <c r="F2" s="11" t="s">
        <v>6</v>
      </c>
      <c r="G2" s="12" t="s">
        <v>7</v>
      </c>
      <c r="H2" s="12" t="s">
        <v>8</v>
      </c>
      <c r="I2" s="12" t="s">
        <v>9</v>
      </c>
      <c r="J2" s="12" t="s">
        <v>10</v>
      </c>
      <c r="K2" s="12" t="s">
        <v>11</v>
      </c>
      <c r="L2" s="12" t="s">
        <v>12</v>
      </c>
      <c r="M2" s="12" t="s">
        <v>13</v>
      </c>
    </row>
    <row r="3" s="2" customFormat="1" ht="80" customHeight="1" spans="1:13">
      <c r="A3" s="13">
        <v>1</v>
      </c>
      <c r="B3" s="14" t="s">
        <v>14</v>
      </c>
      <c r="C3" s="15" t="s">
        <v>15</v>
      </c>
      <c r="D3" s="16">
        <v>1</v>
      </c>
      <c r="E3" s="13" t="s">
        <v>16</v>
      </c>
      <c r="F3" s="17" t="s">
        <v>17</v>
      </c>
      <c r="G3" s="13" t="s">
        <v>18</v>
      </c>
      <c r="H3" s="15" t="s">
        <v>19</v>
      </c>
      <c r="I3" s="15" t="s">
        <v>20</v>
      </c>
      <c r="J3" s="13" t="s">
        <v>21</v>
      </c>
      <c r="K3" s="13" t="s">
        <v>22</v>
      </c>
      <c r="L3" s="29" t="s">
        <v>23</v>
      </c>
      <c r="M3" s="13" t="s">
        <v>22</v>
      </c>
    </row>
    <row r="4" s="2" customFormat="1" ht="70" customHeight="1" spans="1:13">
      <c r="A4" s="13">
        <v>2</v>
      </c>
      <c r="B4" s="18"/>
      <c r="C4" s="15" t="s">
        <v>24</v>
      </c>
      <c r="D4" s="16">
        <v>1</v>
      </c>
      <c r="E4" s="13" t="s">
        <v>25</v>
      </c>
      <c r="F4" s="17" t="s">
        <v>26</v>
      </c>
      <c r="G4" s="13" t="s">
        <v>18</v>
      </c>
      <c r="H4" s="15" t="s">
        <v>19</v>
      </c>
      <c r="I4" s="15" t="s">
        <v>20</v>
      </c>
      <c r="J4" s="15" t="s">
        <v>27</v>
      </c>
      <c r="K4" s="13" t="s">
        <v>22</v>
      </c>
      <c r="L4" s="29" t="s">
        <v>28</v>
      </c>
      <c r="M4" s="13" t="s">
        <v>22</v>
      </c>
    </row>
    <row r="5" s="2" customFormat="1" ht="70" customHeight="1" spans="1:13">
      <c r="A5" s="13">
        <v>3</v>
      </c>
      <c r="B5" s="19"/>
      <c r="C5" s="15" t="s">
        <v>29</v>
      </c>
      <c r="D5" s="16">
        <v>1</v>
      </c>
      <c r="E5" s="13" t="s">
        <v>25</v>
      </c>
      <c r="F5" s="17" t="s">
        <v>30</v>
      </c>
      <c r="G5" s="13" t="s">
        <v>18</v>
      </c>
      <c r="H5" s="15" t="s">
        <v>19</v>
      </c>
      <c r="I5" s="15" t="s">
        <v>20</v>
      </c>
      <c r="J5" s="15" t="s">
        <v>27</v>
      </c>
      <c r="K5" s="13" t="s">
        <v>22</v>
      </c>
      <c r="L5" s="29" t="s">
        <v>28</v>
      </c>
      <c r="M5" s="13" t="s">
        <v>22</v>
      </c>
    </row>
    <row r="6" s="3" customFormat="1" ht="110" customHeight="1" spans="1:13">
      <c r="A6" s="13">
        <v>4</v>
      </c>
      <c r="B6" s="14" t="s">
        <v>31</v>
      </c>
      <c r="C6" s="15" t="s">
        <v>32</v>
      </c>
      <c r="D6" s="15">
        <v>1</v>
      </c>
      <c r="E6" s="15" t="s">
        <v>33</v>
      </c>
      <c r="F6" s="15" t="s">
        <v>17</v>
      </c>
      <c r="G6" s="15" t="s">
        <v>18</v>
      </c>
      <c r="H6" s="15" t="s">
        <v>19</v>
      </c>
      <c r="I6" s="15" t="s">
        <v>20</v>
      </c>
      <c r="J6" s="15" t="s">
        <v>34</v>
      </c>
      <c r="K6" s="15" t="s">
        <v>35</v>
      </c>
      <c r="L6" s="15" t="s">
        <v>22</v>
      </c>
      <c r="M6" s="30" t="s">
        <v>36</v>
      </c>
    </row>
    <row r="7" s="3" customFormat="1" ht="80" customHeight="1" spans="1:13">
      <c r="A7" s="13">
        <v>5</v>
      </c>
      <c r="B7" s="18"/>
      <c r="C7" s="15" t="s">
        <v>37</v>
      </c>
      <c r="D7" s="15">
        <v>1</v>
      </c>
      <c r="E7" s="15" t="s">
        <v>38</v>
      </c>
      <c r="F7" s="15" t="s">
        <v>17</v>
      </c>
      <c r="G7" s="15" t="s">
        <v>18</v>
      </c>
      <c r="H7" s="15" t="s">
        <v>19</v>
      </c>
      <c r="I7" s="15" t="s">
        <v>20</v>
      </c>
      <c r="J7" s="15" t="s">
        <v>39</v>
      </c>
      <c r="K7" s="15" t="s">
        <v>40</v>
      </c>
      <c r="L7" s="15" t="s">
        <v>41</v>
      </c>
      <c r="M7" s="30" t="s">
        <v>42</v>
      </c>
    </row>
    <row r="8" s="3" customFormat="1" ht="80" customHeight="1" spans="1:13">
      <c r="A8" s="13">
        <v>6</v>
      </c>
      <c r="B8" s="18"/>
      <c r="C8" s="15" t="s">
        <v>43</v>
      </c>
      <c r="D8" s="15">
        <v>1</v>
      </c>
      <c r="E8" s="15" t="s">
        <v>25</v>
      </c>
      <c r="F8" s="15" t="s">
        <v>17</v>
      </c>
      <c r="G8" s="15" t="s">
        <v>18</v>
      </c>
      <c r="H8" s="15" t="s">
        <v>19</v>
      </c>
      <c r="I8" s="15" t="s">
        <v>20</v>
      </c>
      <c r="J8" s="15" t="s">
        <v>44</v>
      </c>
      <c r="K8" s="15" t="s">
        <v>22</v>
      </c>
      <c r="L8" s="15" t="s">
        <v>45</v>
      </c>
      <c r="M8" s="30" t="s">
        <v>46</v>
      </c>
    </row>
    <row r="9" s="3" customFormat="1" ht="110" customHeight="1" spans="1:16">
      <c r="A9" s="13">
        <v>7</v>
      </c>
      <c r="B9" s="19"/>
      <c r="C9" s="15" t="s">
        <v>47</v>
      </c>
      <c r="D9" s="15">
        <v>1</v>
      </c>
      <c r="E9" s="15" t="s">
        <v>48</v>
      </c>
      <c r="F9" s="15" t="s">
        <v>17</v>
      </c>
      <c r="G9" s="15" t="s">
        <v>18</v>
      </c>
      <c r="H9" s="15" t="s">
        <v>19</v>
      </c>
      <c r="I9" s="15" t="s">
        <v>20</v>
      </c>
      <c r="J9" s="15" t="s">
        <v>49</v>
      </c>
      <c r="K9" s="15" t="s">
        <v>50</v>
      </c>
      <c r="L9" s="15" t="s">
        <v>51</v>
      </c>
      <c r="M9" s="30" t="s">
        <v>52</v>
      </c>
      <c r="O9" s="31"/>
      <c r="P9" s="31"/>
    </row>
    <row r="10" s="4" customFormat="1" ht="100" customHeight="1" spans="1:13">
      <c r="A10" s="13">
        <v>8</v>
      </c>
      <c r="B10" s="20" t="s">
        <v>53</v>
      </c>
      <c r="C10" s="15" t="s">
        <v>54</v>
      </c>
      <c r="D10" s="17">
        <v>1</v>
      </c>
      <c r="E10" s="15" t="s">
        <v>25</v>
      </c>
      <c r="F10" s="15" t="s">
        <v>17</v>
      </c>
      <c r="G10" s="15" t="s">
        <v>18</v>
      </c>
      <c r="H10" s="15" t="s">
        <v>19</v>
      </c>
      <c r="I10" s="15" t="s">
        <v>20</v>
      </c>
      <c r="J10" s="15" t="s">
        <v>55</v>
      </c>
      <c r="K10" s="15" t="s">
        <v>22</v>
      </c>
      <c r="L10" s="32" t="s">
        <v>56</v>
      </c>
      <c r="M10" s="30" t="s">
        <v>57</v>
      </c>
    </row>
    <row r="11" s="4" customFormat="1" ht="70" customHeight="1" spans="1:13">
      <c r="A11" s="13">
        <v>9</v>
      </c>
      <c r="B11" s="18"/>
      <c r="C11" s="15" t="s">
        <v>58</v>
      </c>
      <c r="D11" s="17">
        <v>1</v>
      </c>
      <c r="E11" s="15" t="s">
        <v>25</v>
      </c>
      <c r="F11" s="15" t="s">
        <v>17</v>
      </c>
      <c r="G11" s="15" t="s">
        <v>18</v>
      </c>
      <c r="H11" s="15" t="s">
        <v>19</v>
      </c>
      <c r="I11" s="15" t="s">
        <v>20</v>
      </c>
      <c r="J11" s="15" t="s">
        <v>59</v>
      </c>
      <c r="K11" s="15" t="s">
        <v>22</v>
      </c>
      <c r="L11" s="32" t="s">
        <v>60</v>
      </c>
      <c r="M11" s="13" t="s">
        <v>22</v>
      </c>
    </row>
    <row r="12" s="5" customFormat="1" ht="60" customHeight="1" spans="1:13">
      <c r="A12" s="13">
        <v>10</v>
      </c>
      <c r="B12" s="21" t="s">
        <v>61</v>
      </c>
      <c r="C12" s="22" t="s">
        <v>62</v>
      </c>
      <c r="D12" s="22">
        <v>1</v>
      </c>
      <c r="E12" s="22" t="s">
        <v>63</v>
      </c>
      <c r="F12" s="22" t="s">
        <v>17</v>
      </c>
      <c r="G12" s="22" t="s">
        <v>64</v>
      </c>
      <c r="H12" s="22" t="s">
        <v>19</v>
      </c>
      <c r="I12" s="15" t="s">
        <v>20</v>
      </c>
      <c r="J12" s="22" t="s">
        <v>65</v>
      </c>
      <c r="K12" s="22" t="s">
        <v>66</v>
      </c>
      <c r="L12" s="33" t="s">
        <v>67</v>
      </c>
      <c r="M12" s="34" t="s">
        <v>68</v>
      </c>
    </row>
    <row r="13" s="6" customFormat="1" ht="80" customHeight="1" spans="1:13">
      <c r="A13" s="13">
        <v>11</v>
      </c>
      <c r="B13" s="21"/>
      <c r="C13" s="22" t="s">
        <v>69</v>
      </c>
      <c r="D13" s="22">
        <v>1</v>
      </c>
      <c r="E13" s="22" t="s">
        <v>38</v>
      </c>
      <c r="F13" s="22" t="s">
        <v>17</v>
      </c>
      <c r="G13" s="22" t="s">
        <v>18</v>
      </c>
      <c r="H13" s="22" t="s">
        <v>19</v>
      </c>
      <c r="I13" s="15" t="s">
        <v>20</v>
      </c>
      <c r="J13" s="22" t="s">
        <v>65</v>
      </c>
      <c r="K13" s="22" t="s">
        <v>70</v>
      </c>
      <c r="L13" s="33" t="s">
        <v>71</v>
      </c>
      <c r="M13" s="34" t="s">
        <v>72</v>
      </c>
    </row>
    <row r="14" s="6" customFormat="1" ht="70" customHeight="1" spans="1:13">
      <c r="A14" s="13">
        <v>12</v>
      </c>
      <c r="B14" s="21"/>
      <c r="C14" s="22" t="s">
        <v>73</v>
      </c>
      <c r="D14" s="22">
        <v>1</v>
      </c>
      <c r="E14" s="22" t="s">
        <v>25</v>
      </c>
      <c r="F14" s="22" t="s">
        <v>17</v>
      </c>
      <c r="G14" s="22" t="s">
        <v>18</v>
      </c>
      <c r="H14" s="22" t="s">
        <v>19</v>
      </c>
      <c r="I14" s="22" t="s">
        <v>22</v>
      </c>
      <c r="J14" s="22" t="s">
        <v>74</v>
      </c>
      <c r="K14" s="15" t="s">
        <v>22</v>
      </c>
      <c r="L14" s="15" t="s">
        <v>22</v>
      </c>
      <c r="M14" s="34" t="s">
        <v>75</v>
      </c>
    </row>
    <row r="15" s="6" customFormat="1" ht="130" customHeight="1" spans="1:13">
      <c r="A15" s="13">
        <v>13</v>
      </c>
      <c r="B15" s="21"/>
      <c r="C15" s="22" t="s">
        <v>76</v>
      </c>
      <c r="D15" s="22">
        <v>1</v>
      </c>
      <c r="E15" s="22" t="s">
        <v>38</v>
      </c>
      <c r="F15" s="22" t="s">
        <v>17</v>
      </c>
      <c r="G15" s="22" t="s">
        <v>18</v>
      </c>
      <c r="H15" s="22" t="s">
        <v>19</v>
      </c>
      <c r="I15" s="22" t="s">
        <v>20</v>
      </c>
      <c r="J15" s="22" t="s">
        <v>77</v>
      </c>
      <c r="K15" s="22" t="s">
        <v>78</v>
      </c>
      <c r="L15" s="22" t="s">
        <v>79</v>
      </c>
      <c r="M15" s="34" t="s">
        <v>80</v>
      </c>
    </row>
    <row r="16" s="6" customFormat="1" ht="100" customHeight="1" spans="1:13">
      <c r="A16" s="13">
        <v>14</v>
      </c>
      <c r="B16" s="21"/>
      <c r="C16" s="22" t="s">
        <v>81</v>
      </c>
      <c r="D16" s="22">
        <v>1</v>
      </c>
      <c r="E16" s="22" t="s">
        <v>25</v>
      </c>
      <c r="F16" s="22" t="s">
        <v>17</v>
      </c>
      <c r="G16" s="22" t="s">
        <v>18</v>
      </c>
      <c r="H16" s="22" t="s">
        <v>19</v>
      </c>
      <c r="I16" s="15" t="s">
        <v>20</v>
      </c>
      <c r="J16" s="22" t="s">
        <v>82</v>
      </c>
      <c r="K16" s="22" t="s">
        <v>22</v>
      </c>
      <c r="L16" s="33" t="s">
        <v>83</v>
      </c>
      <c r="M16" s="34" t="s">
        <v>84</v>
      </c>
    </row>
    <row r="17" ht="50" customHeight="1" spans="1:13">
      <c r="A17" s="23" t="s">
        <v>85</v>
      </c>
      <c r="B17" s="24"/>
      <c r="C17" s="25"/>
      <c r="D17" s="22">
        <f>SUM(D3:D16)</f>
        <v>14</v>
      </c>
      <c r="E17" s="26"/>
      <c r="F17" s="26"/>
      <c r="G17" s="26"/>
      <c r="H17" s="26"/>
      <c r="I17" s="26"/>
      <c r="J17" s="26"/>
      <c r="K17" s="35"/>
      <c r="L17" s="36"/>
      <c r="M17" s="37"/>
    </row>
  </sheetData>
  <sheetProtection formatCells="0" insertHyperlinks="0" autoFilter="0"/>
  <mergeCells count="6">
    <mergeCell ref="A1:M1"/>
    <mergeCell ref="A17:C17"/>
    <mergeCell ref="B3:B5"/>
    <mergeCell ref="B6:B9"/>
    <mergeCell ref="B10:B11"/>
    <mergeCell ref="B12:B16"/>
  </mergeCells>
  <printOptions horizontalCentered="1"/>
  <pageMargins left="0.432638888888889" right="0.314583333333333" top="0.275" bottom="0.275" header="0.275" footer="0.118055555555556"/>
  <pageSetup paperSize="8"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2" workbookViewId="0">
      <selection activeCell="E34" sqref="E34"/>
    </sheetView>
  </sheetViews>
  <sheetFormatPr defaultColWidth="9" defaultRowHeight="14.4"/>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需求汇总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小半生。</cp:lastModifiedBy>
  <dcterms:created xsi:type="dcterms:W3CDTF">2023-03-31T13:59:00Z</dcterms:created>
  <dcterms:modified xsi:type="dcterms:W3CDTF">2023-12-21T02:05:04Z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839B3E76002D47DBB4D067DE19DA807D</vt:lpwstr>
  </property>
</Properties>
</file>