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汇总表" sheetId="1" state="hidden" r:id="rId1"/>
    <sheet name="林业公司招聘" sheetId="2" r:id="rId2"/>
  </sheets>
  <definedNames>
    <definedName name="_xlnm._FilterDatabase" localSheetId="0" hidden="1">汇总表!$A$3:$L$18</definedName>
    <definedName name="_xlnm.Print_Titles" localSheetId="0">汇总表!$3:$4</definedName>
  </definedNames>
  <calcPr calcId="144525"/>
</workbook>
</file>

<file path=xl/sharedStrings.xml><?xml version="1.0" encoding="utf-8"?>
<sst xmlns="http://schemas.openxmlformats.org/spreadsheetml/2006/main" count="175" uniqueCount="112">
  <si>
    <t>附件1</t>
  </si>
  <si>
    <t>广西玉林农业投资集团有限公司及下属公司2022年夏季公开招聘职位表</t>
  </si>
  <si>
    <t>序号</t>
  </si>
  <si>
    <t>招聘单位</t>
  </si>
  <si>
    <t>招聘岗位</t>
  </si>
  <si>
    <t>岗位级别</t>
  </si>
  <si>
    <t>岗位编码</t>
  </si>
  <si>
    <t>招聘人数</t>
  </si>
  <si>
    <r>
      <rPr>
        <b/>
        <sz val="10"/>
        <color theme="1"/>
        <rFont val="宋体"/>
        <charset val="134"/>
      </rPr>
      <t>招聘</t>
    </r>
    <r>
      <rPr>
        <b/>
        <sz val="10"/>
        <rFont val="宋体"/>
        <charset val="134"/>
      </rPr>
      <t>岗位资格</t>
    </r>
    <r>
      <rPr>
        <b/>
        <sz val="10"/>
        <color theme="1"/>
        <rFont val="宋体"/>
        <charset val="134"/>
      </rPr>
      <t>条件要求</t>
    </r>
  </si>
  <si>
    <t>学历</t>
  </si>
  <si>
    <t>学位</t>
  </si>
  <si>
    <t>专业</t>
  </si>
  <si>
    <t>职业资格/职称</t>
  </si>
  <si>
    <t>招聘岗位主要职责</t>
  </si>
  <si>
    <t>应聘人员的条件</t>
  </si>
  <si>
    <t>广西玉林农业投资集团有限公司</t>
  </si>
  <si>
    <t>财务部
负责人</t>
  </si>
  <si>
    <t>中层副职</t>
  </si>
  <si>
    <t>001</t>
  </si>
  <si>
    <t>本科及以上</t>
  </si>
  <si>
    <t>学士
学位</t>
  </si>
  <si>
    <t>财务、审计、金融等相关专业</t>
  </si>
  <si>
    <t>中级及以上职称</t>
  </si>
  <si>
    <t xml:space="preserve">协助财务经理做好财务日常管理工作、检查、督导会计运作，保证会计核算工作的正常运转；建立、健全经济核算制度，定期组织进行经济活动分析。实行会计监督。
</t>
  </si>
  <si>
    <t>1.年龄40岁以下。                        
2.具有5年以上工作经历,并具有在大中型企业从事财务管理、税务管理等3年以上相关工作经验；或具有在会计师事务所主要负责决算审计、专项审计等3年以上相关工作经验；
3.具备较强的组织领导、沟通协调、财务管理和风险防控能力。
4.具有较强的团队精神、良好的口头表达能力和写作能力。
5.具有财务类中级及以上技术职称，具有注册会计师职业资格优先。
6.对于特别优秀者，年龄、职称、专业等条件可适当放宽。</t>
  </si>
  <si>
    <t>投融资部副经理</t>
  </si>
  <si>
    <t>002</t>
  </si>
  <si>
    <t>金融学、经济学、投资学、财政学、财务管理、会计学类等相关专业</t>
  </si>
  <si>
    <t>协助投融资部经理负责集团投融资管理，负责项目包装策划、落实项目融资等工作。</t>
  </si>
  <si>
    <t>1.年龄40周岁以下。
2.3年以上投融资工作经历或金融机构工作经验，具有大型国有企业相关从业经验优先；
3.熟悉投资管理相关知识和技巧、熟悉相关政策、法律法规工作业务。
4.具有较强的文字写作、沟通协调、分析判断和表达能力。
5.具备较强的投资分析能力及逻辑思维能力，良好的沟通协调能力，熟悉商务谈判技巧；具备高度的工作责任心及较强的团队合作精神。
6.对于特别优秀者，年龄、职称、专业等条件可适当放宽。</t>
  </si>
  <si>
    <t>办公室经理助理</t>
  </si>
  <si>
    <t>003</t>
  </si>
  <si>
    <t>行政管理类、文秘类相关专业</t>
  </si>
  <si>
    <t>无要求</t>
  </si>
  <si>
    <t>协助办公室经理做好日常事务，完善公司行政管理体系，制定行政管理发展规划、计划与预算方案，各类接待策划、组织和实施等工作。</t>
  </si>
  <si>
    <t>1.年龄在40岁以下。                                                    
2.具有5年以上工作经历，且从事办公室相关工作2年及以上。
3.具有3年以上的国企工作经验，熟悉行政综合管理和政务接待相关工作。
4.熟悉各种办公软件运用，具有一定的公文写作能力。                                        
5.具有良好的沟通交流能力，适应力较强、责任心较强、工作能力较强、团队精神和综合协调力。
6.对于特别优秀者，年龄、职称、专业等条件可适当放宽。</t>
  </si>
  <si>
    <t>广西玉林市龙云水利工程有限公司（子公司）</t>
  </si>
  <si>
    <t>综合业务部
负责人</t>
  </si>
  <si>
    <t>004</t>
  </si>
  <si>
    <t>行政管理、企业管理、计算机类等相关专业</t>
  </si>
  <si>
    <t>负责统筹协调公司各部门工作及处理相关事务；组织起草公司的规章制度、工作计划、工作总结;完成公司会议决议督办、计划落实和任务完成情况检查等综合管理工作和部门之间的关系的协调等工作。</t>
  </si>
  <si>
    <t>1.年龄40周岁以下。
2.5年及以上的相关行业工作经验。
3.熟悉项目管理和行业知识，熟悉本部门各岗位工作的基本业务，能够有效指导和监督检查下属开展相关工作。
4.具有较强的文字写作能力、语言表达能力、组织协调能力、计划执行能力，具有良好的办公软件和信息化系统操作能力。
5.熟悉工程项目运作，具有中级职称或二级建造师证书者及以上。
6.对于特别优秀者，年龄、职称、专业等条件可适当放宽。</t>
  </si>
  <si>
    <t>项目部副经理</t>
  </si>
  <si>
    <t>005</t>
  </si>
  <si>
    <t>水利工程、土木工程、建筑工程、市政工程、机械类相关专业</t>
  </si>
  <si>
    <t>负责项目工程的安全、质量、进度、成本的全程管理以及过程监控，并对项目的工程的各项经营以及考核指标负责；协调对内对外以及横向纵向的关系等工作。</t>
  </si>
  <si>
    <t>1.年龄在40岁以下。 
2.具有5年以上市政及相关水利（灌区、水库、河道治理等）项目设计及现场处理施工及管理工作经验。
3.熟悉工程项目施工管理，至少负责过3个及以上项目，具有中级职称或二级建造师证书及以上。
4.熟悉项目安全、质量、进度、安全文明施工，成本控制管理等。
5.熟悉施工图纸，具有较强的现场施工管理经验。
6.对于特别优秀者，年龄、职称、专业等条件可适当放宽。</t>
  </si>
  <si>
    <t>项目部经理助理</t>
  </si>
  <si>
    <t>006</t>
  </si>
  <si>
    <t>协助项目经理对项目工程的安全、质量、进度、成本的全程管理以及过程监控；协调对内对外以及横向纵向的关系等工作。</t>
  </si>
  <si>
    <t>1.年龄在40岁以下。 
2.具有5年以上市政项目施工及管理工作相关经验。
3.熟悉工程项目施工管理，至少负责过3个及以上项目，具有中级职称或二级建造师证书者及以上。
4.熟悉相关项目工程管理工作，对现场技术协调、进度、质量和安全控制有一定经验等。
5.具有较好的组织协调能力、沟通能力。
6.对于特别优秀者，年龄、职称、专业等条件可适当放宽。</t>
  </si>
  <si>
    <t>项目专员</t>
  </si>
  <si>
    <t>员工</t>
  </si>
  <si>
    <t>007</t>
  </si>
  <si>
    <t>水利工程、土木工程、建筑工程、工程管理、机械类相关专业</t>
  </si>
  <si>
    <t>负责对相关申报项目进行跟踪维护；参与项目评审以及验收工作，负责妥善安排相关项目后勤服务等工作。</t>
  </si>
  <si>
    <t>1.年龄在30岁以下。
2.具有市政及相关水利（灌区、水库、河道治理等）项目现场施工及管理工作经验优先。
3.熟悉工程项目施工管理，具有中级职称或二级建造师证书者优先。
4.熟悉项目安全、质量、进度、安全文明施工，成本控制管理等。
5.熟悉施工图纸，具有较强的现场施工管理经验。
6.对于特别优秀者，年龄、职称、专业等条件可适当放宽。</t>
  </si>
  <si>
    <t>玉林市农投林业投资有限公司（子公司）</t>
  </si>
  <si>
    <t>008</t>
  </si>
  <si>
    <t>金融业、林业、生物技术、生态学、森林保护学等相关专业</t>
  </si>
  <si>
    <t>协助项目经理组织项目部的正常管理工作，协助项目经理抓好质量、进度及责任成本控制；制定计划，全面实施，并根据工程进度情况调整资源配置等工作。</t>
  </si>
  <si>
    <t>1.年龄在40岁以下。
2.具有5年以上项目管理工作经验。
3.熟悉林业或金融类相关政策法规。
4.具有项目管理经验，具备良好的沟通技巧和团队合作精神，快速融入团队和推动团队效率提升。
5.熟悉各种办公软件的运用，掌握CAD、PS、CDR等软件的运用。
6.具有林业中级以上专业技术职称或3年以上的国企等相等企业管理经验者优先考虑。
7.对于特别优秀者，年龄、职称、专业等条件可适当放宽。</t>
  </si>
  <si>
    <t>玉林市农投乡村发展投资建设有限公司（子公司）</t>
  </si>
  <si>
    <t>项目部负责人</t>
  </si>
  <si>
    <t>009</t>
  </si>
  <si>
    <t>大专及以上</t>
  </si>
  <si>
    <t>土木工程、建筑工程、工程管理、计算机类等相关专业</t>
  </si>
  <si>
    <t>负责统筹项目审查工作，包括规划方案审查、方案审查、初步审查、施工图设计审查、变审设计审查、投资及成本费用审查等工作。</t>
  </si>
  <si>
    <t>1.年龄在40岁以下。 
2.具备5年以上相关工作经验，3年以上相关管理岗位经验，工程类初级职称及以上。
3.熟悉部门行政管理、项目运营、工程管理、招标采购管理、安全管理等相关知识。
4.具有良好的组织能力、判断能力、沟通协调能力，具有良好的办公软件和信息化系统操作技能，具有较强的文字写作能力和语言表达能力。
5.对于特别优秀者，年龄、职称、专业等条件可适当放宽。</t>
  </si>
  <si>
    <t>工程造价师</t>
  </si>
  <si>
    <t>010</t>
  </si>
  <si>
    <t>负责审查项目工程计量和造价管理工作审查工程进度款，提出审核意见；审查合理化建议的费用节省情况；编制工程投资完成情况的图表，及时进行投资跟踪；收集、整理投资控制资料等工作。</t>
  </si>
  <si>
    <t>1.年龄在40岁以下。
2.5年及以上相关工作经验，3年以上造价和预结算相关工作经验，执有造价员或造价师职业资格证。
3.熟悉掌握相关领域工程造价管理和成本控制流程，了解相关法律法规和政策，熟悉绘图技能，运用施工图正确计算工程量。
4.熟悉工程招(投）标程序、投资（成本）控制、合同管理等工作。
5.熟悉招投标工程流程，能独立完成工程预、结算编制及审核工作。
6.对于特别优秀者，年龄、职称、专业等条件可适当放宽。</t>
  </si>
  <si>
    <t>011</t>
  </si>
  <si>
    <t>1.年龄在30岁以下。 
2.3年以上相关工作经验，具有在相关类型国企或同类企业工作经历。
3.熟悉各种办公软件的运用，掌握CAD、PS、CDR等软件的运用。
4.熟悉工程管理、项目运营、工程管理、招标采购管理、安全管理等相关知识。
5.具有较好的组织协调能力、开拓创新能力，具有良好的办公软件和信息化系统操作能力。
6.对于特别优秀者，年龄、职称、专业等条件可适当放宽。</t>
  </si>
  <si>
    <t>玉林市农投名特优农产品有限公司（子公司）</t>
  </si>
  <si>
    <t>市场部经理</t>
  </si>
  <si>
    <t>中层正职</t>
  </si>
  <si>
    <t>012</t>
  </si>
  <si>
    <t>市场营销、经济、工商管理、企业管理等相关专业</t>
  </si>
  <si>
    <t>协助市场部经理做好各项工作，组织市场调研和产品的宣传推广，市场调查要做到全面、准确、及时；监督各类业务以及流程规范化运作等工作。</t>
  </si>
  <si>
    <t>1.年龄在45岁以下。
2.7年及以上市场管理经验，熟练掌握现代市场营销管理及相关财务知识，熟悉商业合同相关法律法规。
3.具备丰富的项目资源，良好的业务拓展能力，能够参与或主导产品规划相关工作。
4.具有较强的沟通协调能力，具有较好的办公软件和信息化系统操作能力，能够独立地带领团队开发市场。
5.熟悉营销理论知识，掌握市场营销、策划相关运作模式，具有项目谈判经验。
6.对于特别优秀者，年龄、职称、专业等条件可适当放宽。</t>
  </si>
  <si>
    <t>013</t>
  </si>
  <si>
    <t>财经类、经济类、金融类等相关专业</t>
  </si>
  <si>
    <t>按照公司总体工作思路，开展好各项业务的管理工作；按计划及时进行风险管理评估及风险防范等工作。</t>
  </si>
  <si>
    <t>1.年龄在40岁以下。
2.具有5年以上项目管理经验，具有2年以上团队管理经验优先。
3.具有较强的数据分析、政策解读、文字表达能力。
4.熟悉各种办公软件运用，能够独立或主持撰写项目分析报告。
5.具有较强的沟通表达能力，逻辑性强、学习能力强。
6.拥有一定的企业资源，并具有较强的风控意识。
7.对于特别优秀者，年龄、职称、专业等条件可适当放宽。</t>
  </si>
  <si>
    <t>合计</t>
  </si>
  <si>
    <r>
      <t>附件1</t>
    </r>
    <r>
      <rPr>
        <sz val="22"/>
        <color theme="1"/>
        <rFont val="方正小标宋简体"/>
        <charset val="134"/>
      </rPr>
      <t xml:space="preserve">
                      玉林市农投林业投资有限公司招聘工作人员岗位计划表</t>
    </r>
  </si>
  <si>
    <t>招聘
人数</t>
  </si>
  <si>
    <t>年龄</t>
  </si>
  <si>
    <t>其他条件</t>
  </si>
  <si>
    <t>招聘单位地址和电话</t>
  </si>
  <si>
    <t>总经理</t>
  </si>
  <si>
    <r>
      <rPr>
        <sz val="11"/>
        <color rgb="FF000000"/>
        <rFont val="宋体"/>
        <charset val="134"/>
      </rPr>
      <t>林学及林业工程类，植物生产、保护及草学类，农林经济管理类，公共管理类，</t>
    </r>
    <r>
      <rPr>
        <sz val="11"/>
        <rFont val="宋体"/>
        <charset val="134"/>
      </rPr>
      <t>金融学类</t>
    </r>
  </si>
  <si>
    <t>18周岁以上--55周岁以下</t>
  </si>
  <si>
    <r>
      <rPr>
        <sz val="10.5"/>
        <color theme="1"/>
        <rFont val="宋体"/>
        <charset val="134"/>
      </rPr>
      <t>1.具有3年以上林业、金融或经济管理</t>
    </r>
    <r>
      <rPr>
        <sz val="10.5"/>
        <rFont val="宋体"/>
        <charset val="134"/>
      </rPr>
      <t>相关</t>
    </r>
    <r>
      <rPr>
        <sz val="10.5"/>
        <color theme="1"/>
        <rFont val="宋体"/>
        <charset val="134"/>
      </rPr>
      <t>工作经验。</t>
    </r>
  </si>
  <si>
    <r>
      <rPr>
        <sz val="10.5"/>
        <color theme="1"/>
        <rFont val="宋体"/>
        <charset val="134"/>
      </rPr>
      <t>广西玉林市玉州区文体北路1号臻鼎大厦9楼玉林市农投林业投资有限公司办公室，</t>
    </r>
    <r>
      <rPr>
        <sz val="10.5"/>
        <rFont val="宋体"/>
        <charset val="134"/>
      </rPr>
      <t>联系电话：</t>
    </r>
    <r>
      <rPr>
        <sz val="10.5"/>
        <color theme="1"/>
        <rFont val="宋体"/>
        <charset val="134"/>
      </rPr>
      <t>0775-3838253</t>
    </r>
  </si>
  <si>
    <r>
      <rPr>
        <sz val="10.5"/>
        <color theme="1"/>
        <rFont val="宋体"/>
        <charset val="134"/>
      </rPr>
      <t>2.具有</t>
    </r>
    <r>
      <rPr>
        <sz val="10.5"/>
        <rFont val="宋体"/>
        <charset val="134"/>
      </rPr>
      <t>中级及</t>
    </r>
    <r>
      <rPr>
        <sz val="10.5"/>
        <color theme="1"/>
        <rFont val="宋体"/>
        <charset val="134"/>
      </rPr>
      <t>以上专业技术职称或5年以上国企等相关企业工作经验者优先。</t>
    </r>
  </si>
  <si>
    <t>业务经理</t>
  </si>
  <si>
    <r>
      <rPr>
        <sz val="10.5"/>
        <color theme="1"/>
        <rFont val="宋体"/>
        <charset val="134"/>
      </rPr>
      <t>林学及林业工程类、农林经济管理类、</t>
    </r>
    <r>
      <rPr>
        <sz val="10.5"/>
        <rFont val="宋体"/>
        <charset val="134"/>
        <scheme val="major"/>
      </rPr>
      <t>法学类</t>
    </r>
  </si>
  <si>
    <t>18周岁以上
--45周岁以下</t>
  </si>
  <si>
    <r>
      <rPr>
        <sz val="10.5"/>
        <color theme="1"/>
        <rFont val="宋体"/>
        <charset val="134"/>
      </rPr>
      <t>1.具有3年以上林业或项目管理</t>
    </r>
    <r>
      <rPr>
        <sz val="10.5"/>
        <rFont val="宋体"/>
        <charset val="134"/>
      </rPr>
      <t>相关</t>
    </r>
    <r>
      <rPr>
        <sz val="10.5"/>
        <color theme="1"/>
        <rFont val="宋体"/>
        <charset val="134"/>
      </rPr>
      <t>工作经验。</t>
    </r>
  </si>
  <si>
    <r>
      <t>2.具有</t>
    </r>
    <r>
      <rPr>
        <sz val="10.5"/>
        <rFont val="宋体"/>
        <charset val="134"/>
      </rPr>
      <t>中级及</t>
    </r>
    <r>
      <rPr>
        <sz val="10.5"/>
        <color theme="1"/>
        <rFont val="宋体"/>
        <charset val="134"/>
      </rPr>
      <t>以上专业技术职称或3年以上国企等相关企业工作经验者优先。</t>
    </r>
  </si>
  <si>
    <t>办公室
人员</t>
  </si>
  <si>
    <t>中国汉语言文学及文秘类、经济学类、公共管理类</t>
  </si>
  <si>
    <t>1.熟悉使用各种办公软件。</t>
  </si>
  <si>
    <t>2.具有3年以上的相关企业行政工作经验者优先。</t>
  </si>
  <si>
    <t>会计</t>
  </si>
  <si>
    <t>会计学类</t>
  </si>
  <si>
    <t>1.具有从事财务工作3年以上相关工作经验。</t>
  </si>
  <si>
    <t>2.具有财务类中级及以上专业技术职称优先。</t>
  </si>
  <si>
    <t>出纳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</si>
</sst>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仿宋_GB2312"/>
      <charset val="134"/>
    </font>
    <font>
      <sz val="22"/>
      <color theme="1"/>
      <name val="方正小标宋简体"/>
      <charset val="134"/>
    </font>
    <font>
      <b/>
      <sz val="10.5"/>
      <color theme="1"/>
      <name val="宋体"/>
      <charset val="134"/>
    </font>
    <font>
      <sz val="10.5"/>
      <color theme="1"/>
      <name val="宋体"/>
      <charset val="134"/>
    </font>
    <font>
      <sz val="11"/>
      <color rgb="FF000000"/>
      <name val="宋体"/>
      <charset val="134"/>
    </font>
    <font>
      <sz val="10"/>
      <color theme="1"/>
      <name val="宋体"/>
      <charset val="134"/>
      <scheme val="minor"/>
    </font>
    <font>
      <b/>
      <sz val="16"/>
      <color theme="1"/>
      <name val="宋体"/>
      <charset val="134"/>
      <scheme val="minor"/>
    </font>
    <font>
      <sz val="14"/>
      <color theme="1"/>
      <name val="黑体"/>
      <charset val="134"/>
    </font>
    <font>
      <sz val="26"/>
      <color theme="1"/>
      <name val="方正小标宋简体"/>
      <charset val="134"/>
    </font>
    <font>
      <b/>
      <sz val="10"/>
      <color theme="1"/>
      <name val="宋体"/>
      <charset val="134"/>
      <scheme val="minor"/>
    </font>
    <font>
      <b/>
      <sz val="11"/>
      <color theme="1"/>
      <name val="宋体"/>
      <charset val="134"/>
      <scheme val="minor"/>
    </font>
    <font>
      <b/>
      <sz val="1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1"/>
      <name val="宋体"/>
      <charset val="134"/>
    </font>
    <font>
      <sz val="10.5"/>
      <name val="宋体"/>
      <charset val="134"/>
    </font>
    <font>
      <sz val="10.5"/>
      <name val="宋体"/>
      <charset val="134"/>
      <scheme val="major"/>
    </font>
    <font>
      <b/>
      <sz val="10"/>
      <color theme="1"/>
      <name val="宋体"/>
      <charset val="134"/>
    </font>
    <font>
      <b/>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33" fillId="0" borderId="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4" fillId="0" borderId="0"/>
  </cellStyleXfs>
  <cellXfs count="35">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Font="1">
      <alignment vertical="center"/>
    </xf>
    <xf numFmtId="0" fontId="6" fillId="0" borderId="0" xfId="0" applyFont="1" applyFill="1" applyAlignment="1">
      <alignment horizontal="center" vertical="center" wrapText="1"/>
    </xf>
    <xf numFmtId="0" fontId="0" fillId="0" borderId="0" xfId="0" applyFill="1" applyBorder="1">
      <alignment vertical="center"/>
    </xf>
    <xf numFmtId="0" fontId="0" fillId="0" borderId="0" xfId="0" applyFill="1">
      <alignment vertical="center"/>
    </xf>
    <xf numFmtId="0" fontId="7" fillId="0" borderId="0" xfId="0" applyFont="1" applyFill="1" applyAlignment="1">
      <alignment horizontal="center" vertical="center"/>
    </xf>
    <xf numFmtId="49" fontId="7" fillId="0" borderId="0" xfId="0" applyNumberFormat="1" applyFont="1" applyFill="1" applyAlignment="1">
      <alignment horizontal="center" vertical="center"/>
    </xf>
    <xf numFmtId="0" fontId="0" fillId="0" borderId="0" xfId="0" applyFill="1" applyAlignment="1">
      <alignment horizontal="center" vertical="center" wrapText="1"/>
    </xf>
    <xf numFmtId="0" fontId="0" fillId="0" borderId="0" xfId="0" applyFont="1" applyFill="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3"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_上传职位列表" xfId="47"/>
    <cellStyle name="40% - 强调文字颜色 6" xfId="48" builtinId="51"/>
    <cellStyle name="60% - 强调文字颜色 6" xfId="49" builtinId="52"/>
    <cellStyle name="常规_招聘职位表"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zoomScale="90" zoomScaleNormal="90" workbookViewId="0">
      <pane xSplit="3" ySplit="4" topLeftCell="D11" activePane="bottomRight" state="frozen"/>
      <selection/>
      <selection pane="topRight"/>
      <selection pane="bottomLeft"/>
      <selection pane="bottomRight" activeCell="I12" sqref="I12"/>
    </sheetView>
  </sheetViews>
  <sheetFormatPr defaultColWidth="9.90833333333333" defaultRowHeight="20.25"/>
  <cols>
    <col min="1" max="1" width="6.375" style="12" customWidth="1"/>
    <col min="2" max="2" width="11.875" style="12" customWidth="1"/>
    <col min="3" max="3" width="14.125" style="13" customWidth="1"/>
    <col min="4" max="4" width="5.625" style="13" customWidth="1"/>
    <col min="5" max="5" width="7.375" style="14" customWidth="1"/>
    <col min="6" max="6" width="7.375" style="13" customWidth="1"/>
    <col min="7" max="7" width="12" style="15" customWidth="1"/>
    <col min="8" max="8" width="6.24166666666667" style="15" customWidth="1"/>
    <col min="9" max="9" width="11.875" style="15" customWidth="1"/>
    <col min="10" max="10" width="8.24166666666667" style="15" customWidth="1"/>
    <col min="11" max="11" width="43.625" style="15" customWidth="1"/>
    <col min="12" max="12" width="58.875" style="16" customWidth="1"/>
    <col min="13" max="16384" width="9" style="12"/>
  </cols>
  <sheetData>
    <row r="1" spans="1:2">
      <c r="A1" s="17" t="s">
        <v>0</v>
      </c>
      <c r="B1" s="17"/>
    </row>
    <row r="2" ht="63" customHeight="1" spans="1:12">
      <c r="A2" s="18" t="s">
        <v>1</v>
      </c>
      <c r="B2" s="18"/>
      <c r="C2" s="18"/>
      <c r="D2" s="18"/>
      <c r="E2" s="18"/>
      <c r="F2" s="18"/>
      <c r="G2" s="18"/>
      <c r="H2" s="18"/>
      <c r="I2" s="18"/>
      <c r="J2" s="18"/>
      <c r="K2" s="18"/>
      <c r="L2" s="18"/>
    </row>
    <row r="3" ht="13.5" spans="1:12">
      <c r="A3" s="19" t="s">
        <v>2</v>
      </c>
      <c r="B3" s="20" t="s">
        <v>3</v>
      </c>
      <c r="C3" s="19" t="s">
        <v>4</v>
      </c>
      <c r="D3" s="20" t="s">
        <v>5</v>
      </c>
      <c r="E3" s="21" t="s">
        <v>6</v>
      </c>
      <c r="F3" s="19" t="s">
        <v>7</v>
      </c>
      <c r="G3" s="19" t="s">
        <v>8</v>
      </c>
      <c r="H3" s="19"/>
      <c r="I3" s="19"/>
      <c r="J3" s="19"/>
      <c r="K3" s="19"/>
      <c r="L3" s="19"/>
    </row>
    <row r="4" ht="24" spans="1:12">
      <c r="A4" s="19"/>
      <c r="B4" s="22"/>
      <c r="C4" s="19"/>
      <c r="D4" s="22"/>
      <c r="E4" s="23"/>
      <c r="F4" s="19"/>
      <c r="G4" s="19" t="s">
        <v>9</v>
      </c>
      <c r="H4" s="19" t="s">
        <v>10</v>
      </c>
      <c r="I4" s="19" t="s">
        <v>11</v>
      </c>
      <c r="J4" s="19" t="s">
        <v>12</v>
      </c>
      <c r="K4" s="29" t="s">
        <v>13</v>
      </c>
      <c r="L4" s="28" t="s">
        <v>14</v>
      </c>
    </row>
    <row r="5" s="9" customFormat="1" ht="150" customHeight="1" spans="1:12">
      <c r="A5" s="24">
        <v>1</v>
      </c>
      <c r="B5" s="24" t="s">
        <v>15</v>
      </c>
      <c r="C5" s="24" t="s">
        <v>16</v>
      </c>
      <c r="D5" s="24" t="s">
        <v>17</v>
      </c>
      <c r="E5" s="24" t="s">
        <v>18</v>
      </c>
      <c r="F5" s="24">
        <v>1</v>
      </c>
      <c r="G5" s="24" t="s">
        <v>19</v>
      </c>
      <c r="H5" s="24" t="s">
        <v>20</v>
      </c>
      <c r="I5" s="30" t="s">
        <v>21</v>
      </c>
      <c r="J5" s="31" t="s">
        <v>22</v>
      </c>
      <c r="K5" s="30" t="s">
        <v>23</v>
      </c>
      <c r="L5" s="30" t="s">
        <v>24</v>
      </c>
    </row>
    <row r="6" s="9" customFormat="1" ht="150" customHeight="1" spans="1:12">
      <c r="A6" s="24"/>
      <c r="B6" s="24"/>
      <c r="C6" s="24" t="s">
        <v>25</v>
      </c>
      <c r="D6" s="24" t="s">
        <v>17</v>
      </c>
      <c r="E6" s="24" t="s">
        <v>26</v>
      </c>
      <c r="F6" s="24">
        <v>1</v>
      </c>
      <c r="G6" s="24" t="s">
        <v>19</v>
      </c>
      <c r="H6" s="24" t="s">
        <v>20</v>
      </c>
      <c r="I6" s="24" t="s">
        <v>27</v>
      </c>
      <c r="J6" s="31" t="s">
        <v>22</v>
      </c>
      <c r="K6" s="30" t="s">
        <v>28</v>
      </c>
      <c r="L6" s="30" t="s">
        <v>29</v>
      </c>
    </row>
    <row r="7" s="9" customFormat="1" ht="150" customHeight="1" spans="1:12">
      <c r="A7" s="24"/>
      <c r="B7" s="24"/>
      <c r="C7" s="24" t="s">
        <v>30</v>
      </c>
      <c r="D7" s="24" t="s">
        <v>17</v>
      </c>
      <c r="E7" s="24" t="s">
        <v>31</v>
      </c>
      <c r="F7" s="24">
        <v>1</v>
      </c>
      <c r="G7" s="24" t="s">
        <v>19</v>
      </c>
      <c r="H7" s="24" t="s">
        <v>20</v>
      </c>
      <c r="I7" s="24" t="s">
        <v>32</v>
      </c>
      <c r="J7" s="24" t="s">
        <v>33</v>
      </c>
      <c r="K7" s="30" t="s">
        <v>34</v>
      </c>
      <c r="L7" s="30" t="s">
        <v>35</v>
      </c>
    </row>
    <row r="8" s="9" customFormat="1" ht="150" customHeight="1" spans="1:12">
      <c r="A8" s="24">
        <v>2</v>
      </c>
      <c r="B8" s="24" t="s">
        <v>36</v>
      </c>
      <c r="C8" s="24" t="s">
        <v>37</v>
      </c>
      <c r="D8" s="24" t="s">
        <v>17</v>
      </c>
      <c r="E8" s="24" t="s">
        <v>38</v>
      </c>
      <c r="F8" s="24">
        <v>1</v>
      </c>
      <c r="G8" s="24" t="s">
        <v>19</v>
      </c>
      <c r="H8" s="24" t="s">
        <v>20</v>
      </c>
      <c r="I8" s="24" t="s">
        <v>39</v>
      </c>
      <c r="J8" s="31" t="s">
        <v>22</v>
      </c>
      <c r="K8" s="30" t="s">
        <v>40</v>
      </c>
      <c r="L8" s="30" t="s">
        <v>41</v>
      </c>
    </row>
    <row r="9" s="9" customFormat="1" ht="150" customHeight="1" spans="1:12">
      <c r="A9" s="24"/>
      <c r="B9" s="24"/>
      <c r="C9" s="24" t="s">
        <v>42</v>
      </c>
      <c r="D9" s="24" t="s">
        <v>17</v>
      </c>
      <c r="E9" s="24" t="s">
        <v>43</v>
      </c>
      <c r="F9" s="24">
        <v>1</v>
      </c>
      <c r="G9" s="24" t="s">
        <v>19</v>
      </c>
      <c r="H9" s="24" t="s">
        <v>20</v>
      </c>
      <c r="I9" s="24" t="s">
        <v>44</v>
      </c>
      <c r="J9" s="31" t="s">
        <v>22</v>
      </c>
      <c r="K9" s="30" t="s">
        <v>45</v>
      </c>
      <c r="L9" s="30" t="s">
        <v>46</v>
      </c>
    </row>
    <row r="10" s="9" customFormat="1" ht="150" customHeight="1" spans="1:12">
      <c r="A10" s="24"/>
      <c r="B10" s="24"/>
      <c r="C10" s="24" t="s">
        <v>47</v>
      </c>
      <c r="D10" s="24" t="s">
        <v>17</v>
      </c>
      <c r="E10" s="24" t="s">
        <v>48</v>
      </c>
      <c r="F10" s="24">
        <v>1</v>
      </c>
      <c r="G10" s="24" t="s">
        <v>19</v>
      </c>
      <c r="H10" s="24" t="s">
        <v>20</v>
      </c>
      <c r="I10" s="24" t="s">
        <v>44</v>
      </c>
      <c r="J10" s="31" t="s">
        <v>22</v>
      </c>
      <c r="K10" s="30" t="s">
        <v>49</v>
      </c>
      <c r="L10" s="30" t="s">
        <v>50</v>
      </c>
    </row>
    <row r="11" s="10" customFormat="1" ht="150" customHeight="1" spans="1:12">
      <c r="A11" s="24"/>
      <c r="B11" s="24"/>
      <c r="C11" s="24" t="s">
        <v>51</v>
      </c>
      <c r="D11" s="24" t="s">
        <v>52</v>
      </c>
      <c r="E11" s="24" t="s">
        <v>53</v>
      </c>
      <c r="F11" s="24">
        <v>2</v>
      </c>
      <c r="G11" s="24" t="s">
        <v>19</v>
      </c>
      <c r="H11" s="24" t="s">
        <v>33</v>
      </c>
      <c r="I11" s="24" t="s">
        <v>54</v>
      </c>
      <c r="J11" s="24" t="s">
        <v>33</v>
      </c>
      <c r="K11" s="30" t="s">
        <v>55</v>
      </c>
      <c r="L11" s="30" t="s">
        <v>56</v>
      </c>
    </row>
    <row r="12" ht="150" customHeight="1" spans="1:12">
      <c r="A12" s="24">
        <v>3</v>
      </c>
      <c r="B12" s="25" t="s">
        <v>57</v>
      </c>
      <c r="C12" s="25" t="s">
        <v>42</v>
      </c>
      <c r="D12" s="25" t="s">
        <v>17</v>
      </c>
      <c r="E12" s="26" t="s">
        <v>58</v>
      </c>
      <c r="F12" s="25">
        <v>1</v>
      </c>
      <c r="G12" s="24" t="s">
        <v>19</v>
      </c>
      <c r="H12" s="25" t="s">
        <v>33</v>
      </c>
      <c r="I12" s="25" t="s">
        <v>59</v>
      </c>
      <c r="J12" s="24" t="s">
        <v>33</v>
      </c>
      <c r="K12" s="32" t="s">
        <v>60</v>
      </c>
      <c r="L12" s="33" t="s">
        <v>61</v>
      </c>
    </row>
    <row r="13" s="11" customFormat="1" ht="150" customHeight="1" spans="1:12">
      <c r="A13" s="24">
        <v>4</v>
      </c>
      <c r="B13" s="24" t="s">
        <v>62</v>
      </c>
      <c r="C13" s="24" t="s">
        <v>63</v>
      </c>
      <c r="D13" s="24" t="s">
        <v>17</v>
      </c>
      <c r="E13" s="24" t="s">
        <v>64</v>
      </c>
      <c r="F13" s="24">
        <v>1</v>
      </c>
      <c r="G13" s="24" t="s">
        <v>65</v>
      </c>
      <c r="H13" s="24" t="s">
        <v>33</v>
      </c>
      <c r="I13" s="24" t="s">
        <v>66</v>
      </c>
      <c r="J13" s="24" t="s">
        <v>33</v>
      </c>
      <c r="K13" s="34" t="s">
        <v>67</v>
      </c>
      <c r="L13" s="30" t="s">
        <v>68</v>
      </c>
    </row>
    <row r="14" ht="150" customHeight="1" spans="1:12">
      <c r="A14" s="24"/>
      <c r="B14" s="24"/>
      <c r="C14" s="24" t="s">
        <v>69</v>
      </c>
      <c r="D14" s="24" t="s">
        <v>17</v>
      </c>
      <c r="E14" s="24" t="s">
        <v>70</v>
      </c>
      <c r="F14" s="24">
        <v>1</v>
      </c>
      <c r="G14" s="24" t="s">
        <v>65</v>
      </c>
      <c r="H14" s="24" t="s">
        <v>33</v>
      </c>
      <c r="I14" s="24" t="s">
        <v>66</v>
      </c>
      <c r="J14" s="24" t="s">
        <v>22</v>
      </c>
      <c r="K14" s="30" t="s">
        <v>71</v>
      </c>
      <c r="L14" s="30" t="s">
        <v>72</v>
      </c>
    </row>
    <row r="15" ht="150" customHeight="1" spans="1:12">
      <c r="A15" s="24"/>
      <c r="B15" s="24"/>
      <c r="C15" s="24" t="s">
        <v>51</v>
      </c>
      <c r="D15" s="24" t="s">
        <v>52</v>
      </c>
      <c r="E15" s="24" t="s">
        <v>73</v>
      </c>
      <c r="F15" s="24">
        <v>3</v>
      </c>
      <c r="G15" s="24" t="s">
        <v>65</v>
      </c>
      <c r="H15" s="24" t="s">
        <v>33</v>
      </c>
      <c r="I15" s="24" t="s">
        <v>66</v>
      </c>
      <c r="J15" s="24" t="s">
        <v>33</v>
      </c>
      <c r="K15" s="30" t="s">
        <v>55</v>
      </c>
      <c r="L15" s="30" t="s">
        <v>74</v>
      </c>
    </row>
    <row r="16" ht="150" customHeight="1" spans="1:12">
      <c r="A16" s="24">
        <v>5</v>
      </c>
      <c r="B16" s="24" t="s">
        <v>75</v>
      </c>
      <c r="C16" s="24" t="s">
        <v>76</v>
      </c>
      <c r="D16" s="24" t="s">
        <v>77</v>
      </c>
      <c r="E16" s="24" t="s">
        <v>78</v>
      </c>
      <c r="F16" s="24">
        <v>1</v>
      </c>
      <c r="G16" s="24" t="s">
        <v>65</v>
      </c>
      <c r="H16" s="24" t="s">
        <v>33</v>
      </c>
      <c r="I16" s="24" t="s">
        <v>79</v>
      </c>
      <c r="J16" s="24" t="s">
        <v>33</v>
      </c>
      <c r="K16" s="30" t="s">
        <v>80</v>
      </c>
      <c r="L16" s="30" t="s">
        <v>81</v>
      </c>
    </row>
    <row r="17" ht="150" customHeight="1" spans="1:12">
      <c r="A17" s="24"/>
      <c r="B17" s="24"/>
      <c r="C17" s="24" t="s">
        <v>63</v>
      </c>
      <c r="D17" s="24" t="s">
        <v>17</v>
      </c>
      <c r="E17" s="26" t="s">
        <v>82</v>
      </c>
      <c r="F17" s="24">
        <v>1</v>
      </c>
      <c r="G17" s="24" t="s">
        <v>65</v>
      </c>
      <c r="H17" s="24" t="s">
        <v>33</v>
      </c>
      <c r="I17" s="24" t="s">
        <v>83</v>
      </c>
      <c r="J17" s="24" t="s">
        <v>33</v>
      </c>
      <c r="K17" s="30" t="s">
        <v>84</v>
      </c>
      <c r="L17" s="30" t="s">
        <v>85</v>
      </c>
    </row>
    <row r="18" ht="27" customHeight="1" spans="1:12">
      <c r="A18" s="24"/>
      <c r="B18" s="27" t="s">
        <v>86</v>
      </c>
      <c r="C18" s="27"/>
      <c r="D18" s="27"/>
      <c r="E18" s="27"/>
      <c r="F18" s="27">
        <f>SUM(F5:F17)</f>
        <v>16</v>
      </c>
      <c r="G18" s="28"/>
      <c r="H18" s="28"/>
      <c r="I18" s="28"/>
      <c r="J18" s="28"/>
      <c r="K18" s="28"/>
      <c r="L18" s="28"/>
    </row>
  </sheetData>
  <autoFilter ref="A3:L18">
    <extLst/>
  </autoFilter>
  <sortState ref="A5:N41">
    <sortCondition ref="E5:E41"/>
  </sortState>
  <mergeCells count="18">
    <mergeCell ref="A2:L2"/>
    <mergeCell ref="G3:L3"/>
    <mergeCell ref="B18:E18"/>
    <mergeCell ref="G18:L18"/>
    <mergeCell ref="A3:A4"/>
    <mergeCell ref="A5:A7"/>
    <mergeCell ref="A8:A11"/>
    <mergeCell ref="A13:A15"/>
    <mergeCell ref="A16:A17"/>
    <mergeCell ref="B3:B4"/>
    <mergeCell ref="B5:B7"/>
    <mergeCell ref="B8:B11"/>
    <mergeCell ref="B13:B15"/>
    <mergeCell ref="B16:B17"/>
    <mergeCell ref="C3:C4"/>
    <mergeCell ref="D3:D4"/>
    <mergeCell ref="E3:E4"/>
    <mergeCell ref="F3:F4"/>
  </mergeCells>
  <printOptions horizontalCentered="1"/>
  <pageMargins left="0.393055555555556" right="0.393055555555556" top="0.786805555555556" bottom="0.786805555555556" header="0.747916666666667" footer="0.275"/>
  <pageSetup paperSize="9" scale="73" fitToHeight="0" orientation="landscap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11" sqref="K11"/>
    </sheetView>
  </sheetViews>
  <sheetFormatPr defaultColWidth="9" defaultRowHeight="13.5" outlineLevelCol="7"/>
  <cols>
    <col min="1" max="1" width="4.375" customWidth="1"/>
    <col min="3" max="3" width="6" customWidth="1"/>
    <col min="4" max="4" width="10.875" customWidth="1"/>
    <col min="5" max="5" width="15.875" customWidth="1"/>
    <col min="6" max="6" width="12.125" customWidth="1"/>
    <col min="7" max="7" width="51.75" customWidth="1"/>
    <col min="8" max="8" width="18.375" customWidth="1"/>
  </cols>
  <sheetData>
    <row r="1" ht="66" customHeight="1" spans="1:8">
      <c r="A1" s="1" t="s">
        <v>87</v>
      </c>
      <c r="B1" s="2"/>
      <c r="C1" s="2"/>
      <c r="D1" s="2"/>
      <c r="E1" s="2"/>
      <c r="F1" s="2"/>
      <c r="G1" s="2"/>
      <c r="H1" s="2"/>
    </row>
    <row r="2" ht="46" customHeight="1" spans="1:8">
      <c r="A2" s="3" t="s">
        <v>2</v>
      </c>
      <c r="B2" s="3" t="s">
        <v>4</v>
      </c>
      <c r="C2" s="3" t="s">
        <v>88</v>
      </c>
      <c r="D2" s="3" t="s">
        <v>9</v>
      </c>
      <c r="E2" s="3" t="s">
        <v>11</v>
      </c>
      <c r="F2" s="3" t="s">
        <v>89</v>
      </c>
      <c r="G2" s="3" t="s">
        <v>90</v>
      </c>
      <c r="H2" s="3" t="s">
        <v>91</v>
      </c>
    </row>
    <row r="3" ht="31" customHeight="1" spans="1:8">
      <c r="A3" s="4">
        <v>1</v>
      </c>
      <c r="B3" s="4" t="s">
        <v>92</v>
      </c>
      <c r="C3" s="4">
        <v>1</v>
      </c>
      <c r="D3" s="4" t="s">
        <v>19</v>
      </c>
      <c r="E3" s="5" t="s">
        <v>93</v>
      </c>
      <c r="F3" s="5" t="s">
        <v>94</v>
      </c>
      <c r="G3" s="6" t="s">
        <v>95</v>
      </c>
      <c r="H3" s="4" t="s">
        <v>96</v>
      </c>
    </row>
    <row r="4" ht="46" customHeight="1" spans="1:8">
      <c r="A4" s="4"/>
      <c r="B4" s="4"/>
      <c r="C4" s="4"/>
      <c r="D4" s="4"/>
      <c r="E4" s="5"/>
      <c r="F4" s="5"/>
      <c r="G4" s="7" t="s">
        <v>97</v>
      </c>
      <c r="H4" s="4"/>
    </row>
    <row r="5" ht="33" customHeight="1" spans="1:8">
      <c r="A5" s="4">
        <v>2</v>
      </c>
      <c r="B5" s="4" t="s">
        <v>98</v>
      </c>
      <c r="C5" s="4">
        <v>1</v>
      </c>
      <c r="D5" s="4" t="s">
        <v>19</v>
      </c>
      <c r="E5" s="4" t="s">
        <v>99</v>
      </c>
      <c r="F5" s="4" t="s">
        <v>100</v>
      </c>
      <c r="G5" s="6" t="s">
        <v>101</v>
      </c>
      <c r="H5" s="4"/>
    </row>
    <row r="6" ht="33" customHeight="1" spans="1:8">
      <c r="A6" s="4"/>
      <c r="B6" s="4"/>
      <c r="C6" s="4"/>
      <c r="D6" s="4"/>
      <c r="E6" s="4"/>
      <c r="F6" s="4"/>
      <c r="G6" s="7" t="s">
        <v>102</v>
      </c>
      <c r="H6" s="4"/>
    </row>
    <row r="7" ht="33" customHeight="1" spans="1:8">
      <c r="A7" s="4">
        <v>3</v>
      </c>
      <c r="B7" s="4" t="s">
        <v>103</v>
      </c>
      <c r="C7" s="4">
        <v>1</v>
      </c>
      <c r="D7" s="4" t="s">
        <v>19</v>
      </c>
      <c r="E7" s="4" t="s">
        <v>104</v>
      </c>
      <c r="F7" s="4"/>
      <c r="G7" s="6" t="s">
        <v>105</v>
      </c>
      <c r="H7" s="4"/>
    </row>
    <row r="8" ht="33" customHeight="1" spans="1:8">
      <c r="A8" s="4"/>
      <c r="B8" s="4"/>
      <c r="C8" s="4"/>
      <c r="D8" s="4"/>
      <c r="E8" s="4"/>
      <c r="F8" s="4"/>
      <c r="G8" s="7" t="s">
        <v>106</v>
      </c>
      <c r="H8" s="4"/>
    </row>
    <row r="9" ht="33" customHeight="1" spans="1:8">
      <c r="A9" s="8">
        <v>4</v>
      </c>
      <c r="B9" s="4" t="s">
        <v>107</v>
      </c>
      <c r="C9" s="4">
        <v>1</v>
      </c>
      <c r="D9" s="4" t="s">
        <v>65</v>
      </c>
      <c r="E9" s="4" t="s">
        <v>108</v>
      </c>
      <c r="F9" s="4"/>
      <c r="G9" s="6" t="s">
        <v>109</v>
      </c>
      <c r="H9" s="4"/>
    </row>
    <row r="10" ht="30" customHeight="1" spans="1:8">
      <c r="A10" s="8"/>
      <c r="B10" s="4"/>
      <c r="C10" s="4"/>
      <c r="D10" s="4"/>
      <c r="E10" s="4"/>
      <c r="F10" s="4"/>
      <c r="G10" s="7" t="s">
        <v>110</v>
      </c>
      <c r="H10" s="4"/>
    </row>
    <row r="11" ht="30" customHeight="1" spans="1:8">
      <c r="A11" s="8">
        <v>5</v>
      </c>
      <c r="B11" s="4" t="s">
        <v>111</v>
      </c>
      <c r="C11" s="4">
        <v>1</v>
      </c>
      <c r="D11" s="4" t="s">
        <v>19</v>
      </c>
      <c r="E11" s="4" t="s">
        <v>108</v>
      </c>
      <c r="F11" s="4"/>
      <c r="G11" s="7" t="s">
        <v>109</v>
      </c>
      <c r="H11" s="4"/>
    </row>
    <row r="12" ht="33" customHeight="1" spans="1:8">
      <c r="A12" s="8"/>
      <c r="B12" s="4"/>
      <c r="C12" s="4"/>
      <c r="D12" s="4"/>
      <c r="E12" s="4"/>
      <c r="F12" s="4"/>
      <c r="G12" s="7" t="s">
        <v>110</v>
      </c>
      <c r="H12" s="4"/>
    </row>
  </sheetData>
  <mergeCells count="29">
    <mergeCell ref="A1:H1"/>
    <mergeCell ref="A3:A4"/>
    <mergeCell ref="A5:A6"/>
    <mergeCell ref="A7:A8"/>
    <mergeCell ref="A9:A10"/>
    <mergeCell ref="A11:A12"/>
    <mergeCell ref="B3:B4"/>
    <mergeCell ref="B5:B6"/>
    <mergeCell ref="B7:B8"/>
    <mergeCell ref="B9:B10"/>
    <mergeCell ref="B11:B12"/>
    <mergeCell ref="C3:C4"/>
    <mergeCell ref="C5:C6"/>
    <mergeCell ref="C7:C8"/>
    <mergeCell ref="C9:C10"/>
    <mergeCell ref="C11:C12"/>
    <mergeCell ref="D3:D4"/>
    <mergeCell ref="D5:D6"/>
    <mergeCell ref="D7:D8"/>
    <mergeCell ref="D9:D10"/>
    <mergeCell ref="D11:D12"/>
    <mergeCell ref="E3:E4"/>
    <mergeCell ref="E5:E6"/>
    <mergeCell ref="E7:E8"/>
    <mergeCell ref="E9:E10"/>
    <mergeCell ref="E11:E12"/>
    <mergeCell ref="F3:F4"/>
    <mergeCell ref="F5:F12"/>
    <mergeCell ref="H3:H1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林业公司招聘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WPS_603823957</cp:lastModifiedBy>
  <dcterms:created xsi:type="dcterms:W3CDTF">2022-01-24T17:10:00Z</dcterms:created>
  <dcterms:modified xsi:type="dcterms:W3CDTF">2023-02-16T02:32:50Z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16F3A45C5E6843A29A2C2502F9890114</vt:lpwstr>
  </property>
  <property fmtid="{D5CDD505-2E9C-101B-9397-08002B2CF9AE}" pid="4" name="commondata">
    <vt:lpwstr>eyJoZGlkIjoiMDcxODJiNzNmMzQyM2UzYjAxZjJiYmNiMjYyZDlmZTgifQ==</vt:lpwstr>
  </property>
</Properties>
</file>