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E:\#新媒体运营文件\#挂公告\20231228南沙二中\"/>
    </mc:Choice>
  </mc:AlternateContent>
  <xr:revisionPtr revIDLastSave="0" documentId="13_ncr:1_{A78EE602-4C19-482E-ACC0-C6224D1B3D5F}" xr6:coauthVersionLast="47" xr6:coauthVersionMax="47" xr10:uidLastSave="{00000000-0000-0000-0000-000000000000}"/>
  <bookViews>
    <workbookView xWindow="-108" yWindow="-108" windowWidth="23256" windowHeight="12576" xr2:uid="{00000000-000D-0000-FFFF-FFFF00000000}"/>
  </bookViews>
  <sheets>
    <sheet name="附件1 " sheetId="1" r:id="rId1"/>
  </sheets>
  <definedNames>
    <definedName name="_xlnm.Print_Titles" localSheetId="0">'附件1 '!$2:$2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 l="1"/>
</calcChain>
</file>

<file path=xl/sharedStrings.xml><?xml version="1.0" encoding="utf-8"?>
<sst xmlns="http://schemas.openxmlformats.org/spreadsheetml/2006/main" count="57" uniqueCount="57">
  <si>
    <t>附件1</t>
  </si>
  <si>
    <t>2023年南沙区教育局联合广州二中教育集团公开招聘事业编制中学教师岗位需求表（第三批）</t>
  </si>
  <si>
    <t>单位名称</t>
  </si>
  <si>
    <t>岗位   
类型</t>
  </si>
  <si>
    <t>编制类型</t>
  </si>
  <si>
    <t>岗位名称</t>
  </si>
  <si>
    <t>招聘人数</t>
  </si>
  <si>
    <t>招聘类型</t>
  </si>
  <si>
    <t>专业及代码</t>
  </si>
  <si>
    <t>学历</t>
  </si>
  <si>
    <t>学位</t>
  </si>
  <si>
    <t>年龄</t>
  </si>
  <si>
    <t>其他要求</t>
  </si>
  <si>
    <t>研究生</t>
  </si>
  <si>
    <t>本科</t>
  </si>
  <si>
    <t>工作地点：广州市第二中学南沙天元学校</t>
  </si>
  <si>
    <t>专业技术岗位十二级</t>
  </si>
  <si>
    <t>事业编制</t>
  </si>
  <si>
    <t>语文教师</t>
  </si>
  <si>
    <t>2024应届年毕业生和非2024年毕业的往届生</t>
  </si>
  <si>
    <t xml:space="preserve">
中国语言文学（A0501）                                              学科教学硕士（专业硕士）(A040113)                                
课程与教学论(A040102)
汉语国际教育硕士（专业硕士）(A050109)
现代教育技术硕士（专业硕士）（A040114）
</t>
  </si>
  <si>
    <t xml:space="preserve">
中国语言文学类（B0501）
</t>
  </si>
  <si>
    <t>研究生及以上学历</t>
  </si>
  <si>
    <t>硕士及以上学位</t>
  </si>
  <si>
    <t xml:space="preserve">
1、2024年应届毕业生及暂未取得专业技术资格、取得相应初级专业技术资格的往届生，年龄在35周岁及以下；
2、取得相应中级专业技术资格的往届生，年龄可放宽至40周岁；
3、取得相应副高级专业技术资格或具有博士学位的往届生，年龄可放宽至45周岁；
4、取得相应正高级专业技术资格的往届生，年龄可放宽至50周岁。</t>
  </si>
  <si>
    <t>数学教师</t>
  </si>
  <si>
    <t>基础数学(A070101)
计算数学(A070102)
概率论与数理统计(A070103)
应用数学(A070104)
运筹学与控制论(A070105)
学科教学硕士（专业硕士）(A040113)
现代教育技术硕士（专业硕士）（A040114）
课程与教学论(A040102)</t>
  </si>
  <si>
    <t xml:space="preserve">
数学类（B0701）
统计学类（B0711）
经济学类（B0201）
金融学类（B0203）</t>
  </si>
  <si>
    <t>英语教师</t>
  </si>
  <si>
    <t>英语语言文学(A050201)
比较教育学（英语方向）(A040104)
外国语言学及应用语言学（A050211）
英语笔译硕士（专业硕士）（A050212）
英语口译硕士（专业硕士）（A050213）                                                      学科教学硕士（专业硕士）(A040113)
课程与教学论(A040102)</t>
  </si>
  <si>
    <t xml:space="preserve">
英语（B050201）                                                                               
教育学（英语教育）（B040101 ）</t>
  </si>
  <si>
    <t>历史教师</t>
  </si>
  <si>
    <t>史学理论及史学史(A060101)
考古学及博物馆学(A060102)
历史地理学(A060103)
历史文献学（含∶敦煌学、古文字学）(A060104)
专门史(A060105)
中国古代史(A060106)
中国近现代史(A060107)
世界史(A060108)
学科教学硕士（专业硕士）(A040113)
课程与教学论(A040102)</t>
  </si>
  <si>
    <t xml:space="preserve">
历史学类(B0601)
</t>
  </si>
  <si>
    <t>化学教师</t>
  </si>
  <si>
    <t>无机化学（A070301)                                
分析化学（A070302)                                 
有机化学（A070303)                                
物理化学（含：化学物理）（A070304)                          
高分子化学与物理（A070305)                               
学科教学硕士（专业硕士）(A040113)
课程与教学论（A040102）
现代教育技术硕士（专业硕士）（A040114）</t>
  </si>
  <si>
    <t xml:space="preserve">
化学类（B0703）
材料类（B0804）
化工与制药类（B0814）
环境科学与工程类（B0826）</t>
  </si>
  <si>
    <t>生物教师</t>
  </si>
  <si>
    <t xml:space="preserve">植物学（A071001）
动物学（A071002）
生理学（A071003）
遗传学（A071007）
细胞生物学（A071009）
生物化学与分子生物学（A071010）                   
学科教学硕士（专业硕士）(A040113) 
现代教育技术硕士（专业硕士）（A040114）                                                    
课程与教学论(A040102)
</t>
  </si>
  <si>
    <t xml:space="preserve">
生物科学类（B0710)
生物工程类（B0829）</t>
  </si>
  <si>
    <t>政治教师</t>
  </si>
  <si>
    <t>中国哲学(A010102)
中外政治制度(A030202)
马克思主义中国化研究(A030503)
逻辑学(A010104)
思想政治教育(A030505)
课程与教学论(A040102)
学科教学硕士（专业硕士）(A040113)</t>
  </si>
  <si>
    <t xml:space="preserve">
哲学类（B0101）
法学类（B0301）
政治学类（B0302）
马克思主义理论类（B0305）</t>
  </si>
  <si>
    <t>音乐教师</t>
  </si>
  <si>
    <t>舞蹈学（A050408）
舞蹈硕士（专业硕士）（A050414）</t>
  </si>
  <si>
    <t>舞蹈表演（B050504）
舞蹈学（B050505）
舞蹈编导（B050506）
舞蹈教育（B050507）</t>
  </si>
  <si>
    <t>心理教师</t>
  </si>
  <si>
    <t>发展与教育心理学（A040202）                                                 学科教学硕士（专业硕士）(A040113)                                           课程与教学论（A040102）
应用心理硕士（专业硕士）（A040204）</t>
  </si>
  <si>
    <t xml:space="preserve">心理学类（B0402）                                            </t>
  </si>
  <si>
    <t>体育教师</t>
  </si>
  <si>
    <t xml:space="preserve">运动人体科学（A040302）                             
体育教育训练学（A040303）                         
民族传统体育学（A040304）                         
体育教学硕士（专业硕士）（A040305）              
运动训练硕士（专业硕士）（A040306）              
社会体育指导硕士（专业硕士）（A040308）
学科教学硕士（专业硕士）（A040113）                        </t>
  </si>
  <si>
    <t xml:space="preserve">体育教育（B040301）                                    
运动训练（B040302）                                         
社会体育指导与管理（B040303）                                   
武术与民族传统体育（B040304）                           
运动人体科学(B040305)                                  </t>
  </si>
  <si>
    <t>物理教师</t>
  </si>
  <si>
    <t>物理学(A0702)
机械工程(A0802)
核科学与技术(A0827)
电子信息（专业硕士）(A0840)
学科教学硕士（专业硕士）(A040113)
现代教育技术硕士（专业硕士）（A040114）
课程与教学论 (A040102)
地球物理学（A0708）
力学（A0801）</t>
  </si>
  <si>
    <t>物理学类（B0702）
力学类（B0801）
自动化类（B0808)
航空航天类（B0821）
天文学类(B0704)
地球物理学类(B0708)
电子信息类(B0807)</t>
  </si>
  <si>
    <t>合计</t>
  </si>
  <si>
    <t xml:space="preserve">
1、报考人员须同时具有本科学历及学士学位，且本科及研究生专业同时满足附件1要求；
2、往届生有班主任工作经历或毕业班工作经历优先考虑；
3、往届生报名时需在中学任教对应学科；
4、报考物理教师岗的考生，具有物理实验员工作经历的优先考虑。</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</si>
</sst>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宋体"/>
      <charset val="134"/>
      <scheme val="minor"/>
    </font>
    <font>
      <sz val="10"/>
      <name val="方正小标宋简体"/>
      <charset val="134"/>
    </font>
    <font>
      <sz val="10"/>
      <name val="方正仿宋_GB2312"/>
      <charset val="134"/>
    </font>
    <font>
      <b/>
      <sz val="11"/>
      <name val="宋体"/>
      <family val="3"/>
      <charset val="134"/>
      <scheme val="minor"/>
    </font>
    <font>
      <b/>
      <sz val="10"/>
      <color rgb="FFFF0000"/>
      <name val="宋体"/>
      <family val="3"/>
      <charset val="134"/>
      <scheme val="minor"/>
    </font>
    <font>
      <b/>
      <sz val="10"/>
      <name val="宋体"/>
      <family val="3"/>
      <charset val="134"/>
      <scheme val="minor"/>
    </font>
    <font>
      <sz val="11"/>
      <name val="宋体"/>
      <family val="3"/>
      <charset val="134"/>
      <scheme val="minor"/>
    </font>
    <font>
      <b/>
      <sz val="14"/>
      <color theme="1"/>
      <name val="方正小标宋简体"/>
      <family val="3"/>
      <charset val="134"/>
    </font>
    <font>
      <b/>
      <sz val="11"/>
      <color theme="1"/>
      <name val="宋体"/>
      <family val="3"/>
      <charset val="134"/>
      <scheme val="minor"/>
    </font>
    <font>
      <b/>
      <sz val="10"/>
      <color theme="1"/>
      <name val="宋体"/>
      <family val="3"/>
      <charset val="134"/>
      <scheme val="minor"/>
    </font>
    <font>
      <b/>
      <sz val="18"/>
      <name val="方正小标宋简体"/>
      <family val="3"/>
      <charset val="134"/>
    </font>
    <font>
      <b/>
      <sz val="10"/>
      <name val="方正小标宋简体"/>
      <family val="3"/>
      <charset val="134"/>
    </font>
    <font>
      <b/>
      <sz val="10"/>
      <name val="方正仿宋_GB2312"/>
      <charset val="134"/>
    </font>
    <font>
      <b/>
      <sz val="11"/>
      <name val="方正仿宋_GB2312"/>
      <charset val="134"/>
    </font>
    <font>
      <b/>
      <sz val="11"/>
      <name val="方正仿宋_GBK"/>
      <charset val="134"/>
    </font>
    <font>
      <sz val="12"/>
      <name val="方正小标宋简体"/>
      <family val="3"/>
      <charset val="134"/>
    </font>
    <font>
      <sz val="9"/>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59">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0" fontId="7" fillId="0" borderId="0" xfId="0" applyFont="1" applyFill="1" applyAlignment="1">
      <alignment vertical="center"/>
    </xf>
    <xf numFmtId="49" fontId="8" fillId="0" borderId="0" xfId="0" applyNumberFormat="1" applyFont="1" applyFill="1" applyAlignment="1">
      <alignment horizontal="center" vertical="center"/>
    </xf>
    <xf numFmtId="0" fontId="4"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horizontal="left" vertical="center"/>
    </xf>
    <xf numFmtId="49" fontId="11"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6" xfId="0" applyFont="1" applyFill="1" applyBorder="1" applyAlignment="1">
      <alignment vertical="center" wrapText="1"/>
    </xf>
    <xf numFmtId="0" fontId="13" fillId="0" borderId="6"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8" fillId="0" borderId="0" xfId="0" applyFont="1" applyFill="1" applyAlignment="1">
      <alignment horizontal="justify" vertical="center" wrapText="1"/>
    </xf>
    <xf numFmtId="0" fontId="10" fillId="0" borderId="0" xfId="0" applyFont="1" applyFill="1" applyAlignment="1">
      <alignment horizontal="center" vertical="center" wrapText="1"/>
    </xf>
    <xf numFmtId="0" fontId="10" fillId="0" borderId="0" xfId="0" applyFont="1" applyFill="1" applyAlignment="1">
      <alignment horizontal="left" vertical="center" wrapText="1"/>
    </xf>
    <xf numFmtId="0" fontId="10" fillId="0" borderId="0" xfId="0" applyFont="1" applyFill="1" applyAlignment="1">
      <alignment horizontal="justify"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8"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49" fontId="11" fillId="0" borderId="2" xfId="0" applyNumberFormat="1" applyFont="1" applyFill="1" applyBorder="1" applyAlignment="1">
      <alignment horizontal="left" vertical="center" wrapText="1"/>
    </xf>
    <xf numFmtId="49" fontId="11" fillId="0" borderId="3"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tabSelected="1" zoomScale="70" zoomScaleNormal="70" workbookViewId="0">
      <pane xSplit="1" ySplit="4" topLeftCell="B9" activePane="bottomRight" state="frozen"/>
      <selection pane="topRight"/>
      <selection pane="bottomLeft"/>
      <selection pane="bottomRight" activeCell="L5" sqref="L5:L15"/>
    </sheetView>
  </sheetViews>
  <sheetFormatPr defaultColWidth="9" defaultRowHeight="14.4"/>
  <cols>
    <col min="1" max="1" width="8.44140625" style="6" customWidth="1"/>
    <col min="2" max="2" width="8.77734375" style="6" customWidth="1"/>
    <col min="3" max="3" width="8.88671875" style="6" customWidth="1"/>
    <col min="4" max="4" width="18.44140625" style="7" customWidth="1"/>
    <col min="5" max="5" width="8.6640625" style="7" customWidth="1"/>
    <col min="6" max="6" width="17.109375" style="8" customWidth="1"/>
    <col min="7" max="7" width="50.44140625" style="9" customWidth="1"/>
    <col min="8" max="8" width="42.77734375" style="9" customWidth="1"/>
    <col min="9" max="9" width="7.44140625" style="9" customWidth="1"/>
    <col min="10" max="10" width="6.21875" style="9" customWidth="1"/>
    <col min="11" max="11" width="22.109375" style="9" customWidth="1"/>
    <col min="12" max="12" width="19.109375" style="10" customWidth="1"/>
    <col min="13" max="16384" width="9" style="11"/>
  </cols>
  <sheetData>
    <row r="1" spans="1:12" s="1" customFormat="1" ht="25.95" customHeight="1">
      <c r="A1" s="12" t="s">
        <v>0</v>
      </c>
      <c r="B1" s="13"/>
      <c r="C1" s="13"/>
      <c r="D1" s="14"/>
      <c r="E1" s="14"/>
      <c r="F1" s="15"/>
      <c r="G1" s="16"/>
      <c r="H1" s="17"/>
      <c r="I1" s="16"/>
      <c r="J1" s="16"/>
      <c r="K1" s="17"/>
      <c r="L1" s="32"/>
    </row>
    <row r="2" spans="1:12" s="1" customFormat="1" ht="40.049999999999997" customHeight="1">
      <c r="A2" s="33" t="s">
        <v>1</v>
      </c>
      <c r="B2" s="33"/>
      <c r="C2" s="33"/>
      <c r="D2" s="33"/>
      <c r="E2" s="33"/>
      <c r="F2" s="33"/>
      <c r="G2" s="33"/>
      <c r="H2" s="34"/>
      <c r="I2" s="33"/>
      <c r="J2" s="33"/>
      <c r="K2" s="34"/>
      <c r="L2" s="35"/>
    </row>
    <row r="3" spans="1:12" s="2" customFormat="1" ht="30" customHeight="1">
      <c r="A3" s="45" t="s">
        <v>2</v>
      </c>
      <c r="B3" s="45" t="s">
        <v>3</v>
      </c>
      <c r="C3" s="48" t="s">
        <v>4</v>
      </c>
      <c r="D3" s="45" t="s">
        <v>5</v>
      </c>
      <c r="E3" s="45" t="s">
        <v>6</v>
      </c>
      <c r="F3" s="48" t="s">
        <v>7</v>
      </c>
      <c r="G3" s="36" t="s">
        <v>8</v>
      </c>
      <c r="H3" s="37"/>
      <c r="I3" s="54" t="s">
        <v>9</v>
      </c>
      <c r="J3" s="54" t="s">
        <v>10</v>
      </c>
      <c r="K3" s="56" t="s">
        <v>11</v>
      </c>
      <c r="L3" s="45" t="s">
        <v>12</v>
      </c>
    </row>
    <row r="4" spans="1:12" s="2" customFormat="1" ht="28.5" customHeight="1">
      <c r="A4" s="45"/>
      <c r="B4" s="45"/>
      <c r="C4" s="49"/>
      <c r="D4" s="45"/>
      <c r="E4" s="45"/>
      <c r="F4" s="50"/>
      <c r="G4" s="18" t="s">
        <v>13</v>
      </c>
      <c r="H4" s="18" t="s">
        <v>14</v>
      </c>
      <c r="I4" s="55"/>
      <c r="J4" s="55"/>
      <c r="K4" s="57"/>
      <c r="L4" s="45"/>
    </row>
    <row r="5" spans="1:12" s="2" customFormat="1" ht="109.95" customHeight="1">
      <c r="A5" s="46" t="s">
        <v>15</v>
      </c>
      <c r="B5" s="47" t="s">
        <v>16</v>
      </c>
      <c r="C5" s="47" t="s">
        <v>17</v>
      </c>
      <c r="D5" s="20" t="s">
        <v>18</v>
      </c>
      <c r="E5" s="21">
        <v>3</v>
      </c>
      <c r="F5" s="51" t="s">
        <v>19</v>
      </c>
      <c r="G5" s="22" t="s">
        <v>20</v>
      </c>
      <c r="H5" s="23" t="s">
        <v>21</v>
      </c>
      <c r="I5" s="47" t="s">
        <v>22</v>
      </c>
      <c r="J5" s="47" t="s">
        <v>23</v>
      </c>
      <c r="K5" s="58" t="s">
        <v>24</v>
      </c>
      <c r="L5" s="58" t="s">
        <v>56</v>
      </c>
    </row>
    <row r="6" spans="1:12" s="3" customFormat="1" ht="132" customHeight="1">
      <c r="A6" s="46"/>
      <c r="B6" s="47"/>
      <c r="C6" s="47"/>
      <c r="D6" s="20" t="s">
        <v>25</v>
      </c>
      <c r="E6" s="21">
        <v>4</v>
      </c>
      <c r="F6" s="52"/>
      <c r="G6" s="22" t="s">
        <v>26</v>
      </c>
      <c r="H6" s="24" t="s">
        <v>27</v>
      </c>
      <c r="I6" s="47"/>
      <c r="J6" s="47"/>
      <c r="K6" s="58"/>
      <c r="L6" s="58"/>
    </row>
    <row r="7" spans="1:12" s="4" customFormat="1" ht="118.05" customHeight="1">
      <c r="A7" s="46"/>
      <c r="B7" s="47"/>
      <c r="C7" s="47"/>
      <c r="D7" s="20" t="s">
        <v>28</v>
      </c>
      <c r="E7" s="21">
        <v>5</v>
      </c>
      <c r="F7" s="52"/>
      <c r="G7" s="25" t="s">
        <v>29</v>
      </c>
      <c r="H7" s="24" t="s">
        <v>30</v>
      </c>
      <c r="I7" s="47"/>
      <c r="J7" s="47"/>
      <c r="K7" s="58"/>
      <c r="L7" s="58"/>
    </row>
    <row r="8" spans="1:12" s="4" customFormat="1" ht="198" customHeight="1">
      <c r="A8" s="46"/>
      <c r="B8" s="47"/>
      <c r="C8" s="47"/>
      <c r="D8" s="20" t="s">
        <v>31</v>
      </c>
      <c r="E8" s="21">
        <v>1</v>
      </c>
      <c r="F8" s="52"/>
      <c r="G8" s="26" t="s">
        <v>32</v>
      </c>
      <c r="H8" s="24" t="s">
        <v>33</v>
      </c>
      <c r="I8" s="47"/>
      <c r="J8" s="47"/>
      <c r="K8" s="58"/>
      <c r="L8" s="58"/>
    </row>
    <row r="9" spans="1:12" s="4" customFormat="1" ht="148.94999999999999" customHeight="1">
      <c r="A9" s="46"/>
      <c r="B9" s="47"/>
      <c r="C9" s="47"/>
      <c r="D9" s="20" t="s">
        <v>34</v>
      </c>
      <c r="E9" s="21">
        <v>2</v>
      </c>
      <c r="F9" s="52"/>
      <c r="G9" s="25" t="s">
        <v>35</v>
      </c>
      <c r="H9" s="24" t="s">
        <v>36</v>
      </c>
      <c r="I9" s="47"/>
      <c r="J9" s="47"/>
      <c r="K9" s="58"/>
      <c r="L9" s="58"/>
    </row>
    <row r="10" spans="1:12" s="4" customFormat="1" ht="163.95" customHeight="1">
      <c r="A10" s="46"/>
      <c r="B10" s="47"/>
      <c r="C10" s="47"/>
      <c r="D10" s="20" t="s">
        <v>37</v>
      </c>
      <c r="E10" s="21">
        <v>1</v>
      </c>
      <c r="F10" s="52"/>
      <c r="G10" s="22" t="s">
        <v>38</v>
      </c>
      <c r="H10" s="24" t="s">
        <v>39</v>
      </c>
      <c r="I10" s="47"/>
      <c r="J10" s="47"/>
      <c r="K10" s="58"/>
      <c r="L10" s="58"/>
    </row>
    <row r="11" spans="1:12" s="4" customFormat="1" ht="148.94999999999999" customHeight="1">
      <c r="A11" s="46"/>
      <c r="B11" s="47"/>
      <c r="C11" s="47"/>
      <c r="D11" s="20" t="s">
        <v>40</v>
      </c>
      <c r="E11" s="21">
        <v>1</v>
      </c>
      <c r="F11" s="52"/>
      <c r="G11" s="25" t="s">
        <v>41</v>
      </c>
      <c r="H11" s="24" t="s">
        <v>42</v>
      </c>
      <c r="I11" s="47"/>
      <c r="J11" s="47"/>
      <c r="K11" s="58"/>
      <c r="L11" s="58"/>
    </row>
    <row r="12" spans="1:12" s="4" customFormat="1" ht="97.95" customHeight="1">
      <c r="A12" s="46"/>
      <c r="B12" s="47"/>
      <c r="C12" s="47"/>
      <c r="D12" s="27" t="s">
        <v>43</v>
      </c>
      <c r="E12" s="28">
        <v>1</v>
      </c>
      <c r="F12" s="52"/>
      <c r="G12" s="25" t="s">
        <v>44</v>
      </c>
      <c r="H12" s="24" t="s">
        <v>45</v>
      </c>
      <c r="I12" s="47"/>
      <c r="J12" s="47"/>
      <c r="K12" s="58"/>
      <c r="L12" s="58"/>
    </row>
    <row r="13" spans="1:12" s="4" customFormat="1" ht="102" customHeight="1">
      <c r="A13" s="46"/>
      <c r="B13" s="47"/>
      <c r="C13" s="47"/>
      <c r="D13" s="20" t="s">
        <v>46</v>
      </c>
      <c r="E13" s="21">
        <v>1</v>
      </c>
      <c r="F13" s="52"/>
      <c r="G13" s="22" t="s">
        <v>47</v>
      </c>
      <c r="H13" s="23" t="s">
        <v>48</v>
      </c>
      <c r="I13" s="47"/>
      <c r="J13" s="47"/>
      <c r="K13" s="58"/>
      <c r="L13" s="58"/>
    </row>
    <row r="14" spans="1:12" s="4" customFormat="1" ht="142.05000000000001" customHeight="1">
      <c r="A14" s="46"/>
      <c r="B14" s="47"/>
      <c r="C14" s="47"/>
      <c r="D14" s="20" t="s">
        <v>49</v>
      </c>
      <c r="E14" s="21">
        <v>3</v>
      </c>
      <c r="F14" s="52"/>
      <c r="G14" s="25" t="s">
        <v>50</v>
      </c>
      <c r="H14" s="24" t="s">
        <v>51</v>
      </c>
      <c r="I14" s="47"/>
      <c r="J14" s="47"/>
      <c r="K14" s="58"/>
      <c r="L14" s="58"/>
    </row>
    <row r="15" spans="1:12" s="4" customFormat="1" ht="142.05000000000001" customHeight="1">
      <c r="A15" s="46"/>
      <c r="B15" s="47"/>
      <c r="C15" s="47"/>
      <c r="D15" s="29" t="s">
        <v>52</v>
      </c>
      <c r="E15" s="30">
        <v>2</v>
      </c>
      <c r="F15" s="53"/>
      <c r="G15" s="25" t="s">
        <v>53</v>
      </c>
      <c r="H15" s="24" t="s">
        <v>54</v>
      </c>
      <c r="I15" s="47"/>
      <c r="J15" s="47"/>
      <c r="K15" s="58"/>
      <c r="L15" s="58"/>
    </row>
    <row r="16" spans="1:12" s="5" customFormat="1" ht="27" customHeight="1">
      <c r="A16" s="38" t="s">
        <v>55</v>
      </c>
      <c r="B16" s="39"/>
      <c r="C16" s="39"/>
      <c r="D16" s="40"/>
      <c r="E16" s="31">
        <f>SUM(E5:E15)</f>
        <v>24</v>
      </c>
      <c r="F16" s="19"/>
      <c r="G16" s="41"/>
      <c r="H16" s="42"/>
      <c r="I16" s="43"/>
      <c r="J16" s="43"/>
      <c r="K16" s="42"/>
      <c r="L16" s="44"/>
    </row>
    <row r="17" spans="4:5">
      <c r="D17" s="8"/>
      <c r="E17" s="8"/>
    </row>
  </sheetData>
  <mergeCells count="22">
    <mergeCell ref="J3:J4"/>
    <mergeCell ref="J5:J15"/>
    <mergeCell ref="K3:K4"/>
    <mergeCell ref="K5:K15"/>
    <mergeCell ref="L3:L4"/>
    <mergeCell ref="L5:L15"/>
    <mergeCell ref="A2:L2"/>
    <mergeCell ref="G3:H3"/>
    <mergeCell ref="A16:D16"/>
    <mergeCell ref="G16:L16"/>
    <mergeCell ref="A3:A4"/>
    <mergeCell ref="A5:A15"/>
    <mergeCell ref="B3:B4"/>
    <mergeCell ref="B5:B15"/>
    <mergeCell ref="C3:C4"/>
    <mergeCell ref="C5:C15"/>
    <mergeCell ref="D3:D4"/>
    <mergeCell ref="E3:E4"/>
    <mergeCell ref="F3:F4"/>
    <mergeCell ref="F5:F15"/>
    <mergeCell ref="I3:I4"/>
    <mergeCell ref="I5:I15"/>
  </mergeCells>
  <phoneticPr fontId="16" type="noConversion"/>
  <pageMargins left="0.23611111111111099" right="7.8472222222222193E-2" top="0.39305555555555599" bottom="3.8888888888888903E-2" header="0.31458333333333299" footer="0.31458333333333299"/>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附件1 </vt:lpstr>
      <vt:lpstr>'附件1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吕凯盈</cp:lastModifiedBy>
  <dcterms:created xsi:type="dcterms:W3CDTF">2023-04-13T07:55:00Z</dcterms:created>
  <dcterms:modified xsi:type="dcterms:W3CDTF">2023-12-29T13:30:43Z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870AD3BDAE91411E9469E7760DB1E929_13</vt:lpwstr>
  </property>
  <property fmtid="{D5CDD505-2E9C-101B-9397-08002B2CF9AE}" pid="3" name="KSOProductBuildVer">
    <vt:lpwstr>2052-12.1.0.16120</vt:lpwstr>
  </property>
</Properties>
</file>