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E:\编制外人员情况\招聘\2024年\公告\"/>
    </mc:Choice>
  </mc:AlternateContent>
  <xr:revisionPtr revIDLastSave="0" documentId="13_ncr:1_{41613D83-C2EE-41D2-AF2B-ABF1EA251CF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4年" sheetId="2" r:id="rId1"/>
  </sheets>
  <definedNames>
    <definedName name="_xlnm._FilterDatabase" localSheetId="0" hidden="1">'2024年'!$C$3:$HY$35</definedName>
    <definedName name="_xlnm.Print_Titles" localSheetId="0">'2024年'!$3:$3</definedName>
  </definedNames>
  <calcPr calcId="181029"/>
</workbook>
</file>

<file path=xl/calcChain.xml><?xml version="1.0" encoding="utf-8"?>
<calcChain xmlns="http://schemas.openxmlformats.org/spreadsheetml/2006/main">
  <c r="D42" i="2" l="1"/>
  <c r="D36" i="2"/>
  <c r="D45" i="2" s="1"/>
</calcChain>
</file>

<file path=xl/sharedStrings.xml><?xml version="1.0" encoding="utf-8"?>
<sst xmlns="http://schemas.openxmlformats.org/spreadsheetml/2006/main" count="257" uniqueCount="108">
  <si>
    <t>附件1</t>
  </si>
  <si>
    <t>云南大学附属医院2024年非事业编制工作人员公开招聘岗位及要求</t>
  </si>
  <si>
    <t>序号</t>
  </si>
  <si>
    <t>招聘岗位</t>
  </si>
  <si>
    <t>招聘科室</t>
  </si>
  <si>
    <t>招聘
人数</t>
  </si>
  <si>
    <t>学历</t>
  </si>
  <si>
    <t>学位</t>
  </si>
  <si>
    <t>专业</t>
  </si>
  <si>
    <t>考核方式</t>
  </si>
  <si>
    <t>备注</t>
  </si>
  <si>
    <t>医疗岗位</t>
  </si>
  <si>
    <t>肿瘤科</t>
  </si>
  <si>
    <t>硕士研究生及以上</t>
  </si>
  <si>
    <t>硕士及以上</t>
  </si>
  <si>
    <t>放射肿瘤学、肿瘤学</t>
  </si>
  <si>
    <t>面试考核</t>
  </si>
  <si>
    <t>具有放疗工作经验及大型医用设备LA上岗证优先</t>
  </si>
  <si>
    <t>呼吸与危重症医学科</t>
  </si>
  <si>
    <t>内科学(呼吸病学方向)</t>
  </si>
  <si>
    <t>重症医学科</t>
  </si>
  <si>
    <t>临床医学</t>
  </si>
  <si>
    <t>血液科</t>
  </si>
  <si>
    <t>肾脏内科</t>
  </si>
  <si>
    <t>内科学(肾脏疾病或风湿免疫疾病专业方向)</t>
  </si>
  <si>
    <t>老年病科</t>
  </si>
  <si>
    <t>心血管病中心(内科)</t>
  </si>
  <si>
    <t>内科学(心血管病方向)</t>
  </si>
  <si>
    <t>心血管病中心(外科)</t>
  </si>
  <si>
    <t>急诊医学部(内科)</t>
  </si>
  <si>
    <t>急诊医学、重症医学</t>
  </si>
  <si>
    <t>急诊医学部(外科)</t>
  </si>
  <si>
    <t>外科学、急诊医学</t>
  </si>
  <si>
    <t>麻醉手术科</t>
  </si>
  <si>
    <t>麻醉学</t>
  </si>
  <si>
    <t>皮肤科</t>
  </si>
  <si>
    <t>皮肤病与性病学</t>
  </si>
  <si>
    <t>神经内科</t>
  </si>
  <si>
    <t>神经病学</t>
  </si>
  <si>
    <t>有脑电图、肌电图工作经历优先</t>
  </si>
  <si>
    <t>神经外科</t>
  </si>
  <si>
    <t>有神经介入工作经验优先</t>
  </si>
  <si>
    <t>普通外科一科</t>
  </si>
  <si>
    <t>临床医学、外科学(普通外科胃肠、甲乳方向)</t>
  </si>
  <si>
    <t>普通外科三科</t>
  </si>
  <si>
    <t>外科学(血管外科方向)</t>
  </si>
  <si>
    <t>眼科A</t>
  </si>
  <si>
    <t>眼科学</t>
  </si>
  <si>
    <t>眼科B</t>
  </si>
  <si>
    <t>本科及以上</t>
  </si>
  <si>
    <t>学士及以上</t>
  </si>
  <si>
    <t>针灸推拿学、中医五官科学、中医眼科</t>
  </si>
  <si>
    <t>眼屈光中心</t>
  </si>
  <si>
    <t>眼科学(屈光手术方向)</t>
  </si>
  <si>
    <t>儿科</t>
  </si>
  <si>
    <t>儿科学</t>
  </si>
  <si>
    <t>儿童血液、神经或内分泌方向优先</t>
  </si>
  <si>
    <t>口腔医学中心(口腔外科)</t>
  </si>
  <si>
    <t>口腔领面外科、整形外科</t>
  </si>
  <si>
    <t>口腔医学中心(口腔预防科)</t>
  </si>
  <si>
    <t>口腔临床医学</t>
  </si>
  <si>
    <t>口腔医学中心(口腔内科)</t>
  </si>
  <si>
    <t>中级职称，三甲医院工作经历优先</t>
  </si>
  <si>
    <t>手足外科A</t>
  </si>
  <si>
    <t>临床医学、外科学(骨外科方向)</t>
  </si>
  <si>
    <t>中级职称，显微外科工作经历优先</t>
  </si>
  <si>
    <t>手足外科B</t>
  </si>
  <si>
    <t>老年骨科A岗</t>
  </si>
  <si>
    <t>临床医学、外科学(骨科方向)</t>
  </si>
  <si>
    <t>老年骨科B岗</t>
  </si>
  <si>
    <t>中医科</t>
  </si>
  <si>
    <t>针灸推拿学</t>
  </si>
  <si>
    <t>病理科</t>
  </si>
  <si>
    <t>病理学与病理生理学</t>
  </si>
  <si>
    <t>超声科</t>
  </si>
  <si>
    <t>影像学与核医学(超声医学方向)、超声医学</t>
  </si>
  <si>
    <t>放射科</t>
  </si>
  <si>
    <t>影像学与核医学(放射影像方向)</t>
  </si>
  <si>
    <t>核医学科</t>
  </si>
  <si>
    <t>影像学与核医学、临床医学</t>
  </si>
  <si>
    <t>医疗岗位小计</t>
  </si>
  <si>
    <t>医技岗位</t>
  </si>
  <si>
    <t>眼科</t>
  </si>
  <si>
    <t>临床医学（眼视光方向），眼视光学</t>
  </si>
  <si>
    <t>笔试加面试</t>
  </si>
  <si>
    <t>三甲医院工作经历优先</t>
  </si>
  <si>
    <t>生物学、发育生物学、生物化学与分子生物学、生物与医学</t>
  </si>
  <si>
    <t>医学检验科</t>
  </si>
  <si>
    <t>临床检验诊断学、医学检验技术、医学检验、卫生检验与检疫、医学生物化学与分子生物学、病原生物学、免疫学、生物化学与分子生物学、微生物学</t>
  </si>
  <si>
    <t>产科与生殖医学中心A</t>
  </si>
  <si>
    <t>临床医学检验、细胞生物学、生物化学与分子生物、生殖生物学、动物繁殖</t>
  </si>
  <si>
    <t xml:space="preserve">具有国家级人类辅助生殖培训基地颁发的体外受精--胚胎移植及其衍生技术培训证书；掌握人类辅助生殖胚胎实验室基础技能，具备3年以上胚胎实验室工作经验者；具有一定的科研功底，在SCI或中文核心期刊发表过论文者优先；    </t>
  </si>
  <si>
    <t>产科与生殖医学中心B</t>
  </si>
  <si>
    <t>临床医学检验、医学检验技术</t>
  </si>
  <si>
    <t>医技岗位小计</t>
  </si>
  <si>
    <t>行政岗位</t>
  </si>
  <si>
    <t>病案统计科</t>
  </si>
  <si>
    <t>临床医学、预防医学、卫生信息管理</t>
  </si>
  <si>
    <t>后勤岗位</t>
  </si>
  <si>
    <t>院务部</t>
  </si>
  <si>
    <t>专科及以上</t>
  </si>
  <si>
    <t>专职驾驶员：C1及以上驾照、驾龄5年以上</t>
  </si>
  <si>
    <t>面试加现场技能考核</t>
  </si>
  <si>
    <r>
      <rPr>
        <sz val="9"/>
        <rFont val="Times New Roman"/>
        <family val="1"/>
      </rPr>
      <t>A1</t>
    </r>
    <r>
      <rPr>
        <sz val="9"/>
        <rFont val="宋体"/>
        <family val="3"/>
        <charset val="134"/>
      </rPr>
      <t>驾照优先。</t>
    </r>
  </si>
  <si>
    <t>合计：</t>
  </si>
  <si>
    <t>血液病学、内科学(血液学方向)</t>
    <phoneticPr fontId="8" type="noConversion"/>
  </si>
  <si>
    <t>临床医学、内科学(老年病方向)</t>
    <phoneticPr fontId="8" type="noConversion"/>
  </si>
  <si>
    <t>中级职称优先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</si>
</sst>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name val="宋体"/>
      <charset val="134"/>
    </font>
    <font>
      <sz val="14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Times New Roman"/>
      <family val="1"/>
    </font>
    <font>
      <sz val="18"/>
      <color theme="1"/>
      <name val="方正小标宋_GBK"/>
      <family val="4"/>
      <charset val="134"/>
    </font>
    <font>
      <b/>
      <sz val="10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9"/>
      <name val="宋体"/>
      <family val="3"/>
      <charset val="134"/>
    </font>
    <font>
      <sz val="9"/>
      <color theme="1"/>
      <name val="方正黑体_GBK"/>
      <charset val="134"/>
    </font>
    <font>
      <sz val="9"/>
      <color theme="1"/>
      <name val="方正黑体_GBK"/>
      <charset val="134"/>
    </font>
    <font>
      <sz val="10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Times New Roman"/>
      <family val="1"/>
    </font>
    <font>
      <sz val="11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14" fillId="0" borderId="0">
      <alignment vertical="center"/>
    </xf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8" fillId="0" borderId="2" xfId="2" applyFont="1" applyBorder="1" applyAlignment="1">
      <alignment horizontal="left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0" fontId="11" fillId="0" borderId="2" xfId="2" applyFont="1" applyBorder="1" applyAlignment="1">
      <alignment vertical="center" wrapText="1"/>
    </xf>
    <xf numFmtId="0" fontId="12" fillId="0" borderId="0" xfId="0" applyFont="1" applyAlignment="1">
      <alignment horizontal="center"/>
    </xf>
    <xf numFmtId="0" fontId="7" fillId="0" borderId="2" xfId="0" applyFont="1" applyBorder="1" applyAlignment="1">
      <alignment horizontal="left" vertical="center" wrapText="1"/>
    </xf>
    <xf numFmtId="0" fontId="13" fillId="0" borderId="2" xfId="2" applyFont="1" applyBorder="1" applyAlignment="1">
      <alignment horizontal="left" vertical="center" wrapText="1"/>
    </xf>
    <xf numFmtId="0" fontId="12" fillId="0" borderId="0" xfId="0" applyFont="1"/>
    <xf numFmtId="49" fontId="5" fillId="0" borderId="1" xfId="1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</cellXfs>
  <cellStyles count="3">
    <cellStyle name="常规" xfId="0" builtinId="0"/>
    <cellStyle name="常规 2" xfId="1" xr:uid="{00000000-0005-0000-0000-000031000000}"/>
    <cellStyle name="常规 3" xfId="2" xr:uid="{00000000-0005-0000-0000-00003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Y94"/>
  <sheetViews>
    <sheetView tabSelected="1" workbookViewId="0">
      <pane xSplit="3" ySplit="3" topLeftCell="D4" activePane="bottomRight" state="frozen"/>
      <selection pane="topRight"/>
      <selection pane="bottomLeft"/>
      <selection pane="bottomRight" activeCell="G46" sqref="G46"/>
    </sheetView>
  </sheetViews>
  <sheetFormatPr defaultColWidth="9" defaultRowHeight="30.95" customHeight="1"/>
  <cols>
    <col min="1" max="1" width="6.75" style="4" customWidth="1"/>
    <col min="2" max="2" width="8.125" style="4" customWidth="1"/>
    <col min="3" max="3" width="11.25" style="3" customWidth="1"/>
    <col min="4" max="4" width="5.5" style="3" customWidth="1"/>
    <col min="5" max="5" width="14" style="3" customWidth="1"/>
    <col min="6" max="6" width="9.625" style="3" customWidth="1"/>
    <col min="7" max="7" width="31.25" style="3" customWidth="1"/>
    <col min="8" max="8" width="10.5" style="4" customWidth="1"/>
    <col min="9" max="9" width="24" style="4" customWidth="1"/>
    <col min="10" max="10" width="10.625" style="4" customWidth="1"/>
    <col min="11" max="16" width="7.125" style="4" customWidth="1"/>
    <col min="17" max="232" width="9" style="4"/>
    <col min="234" max="16384" width="9" style="4"/>
  </cols>
  <sheetData>
    <row r="1" spans="1:9" ht="30.95" customHeight="1">
      <c r="A1" s="5" t="s">
        <v>0</v>
      </c>
      <c r="B1" s="6"/>
      <c r="C1" s="6"/>
      <c r="D1" s="6"/>
      <c r="E1" s="6"/>
      <c r="F1" s="6"/>
      <c r="G1" s="6"/>
    </row>
    <row r="2" spans="1:9" ht="30.95" customHeight="1">
      <c r="A2" s="19" t="s">
        <v>1</v>
      </c>
      <c r="B2" s="19"/>
      <c r="C2" s="19"/>
      <c r="D2" s="19"/>
      <c r="E2" s="19"/>
      <c r="F2" s="19"/>
      <c r="G2" s="19"/>
      <c r="H2" s="19"/>
      <c r="I2" s="19"/>
    </row>
    <row r="3" spans="1:9" s="1" customFormat="1" ht="30.95" customHeight="1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pans="1:9" s="2" customFormat="1" ht="30.95" customHeight="1">
      <c r="A4" s="8">
        <v>1</v>
      </c>
      <c r="B4" s="8" t="s">
        <v>11</v>
      </c>
      <c r="C4" s="8" t="s">
        <v>12</v>
      </c>
      <c r="D4" s="8">
        <v>2</v>
      </c>
      <c r="E4" s="9" t="s">
        <v>13</v>
      </c>
      <c r="F4" s="9" t="s">
        <v>14</v>
      </c>
      <c r="G4" s="9" t="s">
        <v>15</v>
      </c>
      <c r="H4" s="9" t="s">
        <v>16</v>
      </c>
      <c r="I4" s="10" t="s">
        <v>17</v>
      </c>
    </row>
    <row r="5" spans="1:9" s="2" customFormat="1" ht="30.95" customHeight="1">
      <c r="A5" s="8">
        <v>2</v>
      </c>
      <c r="B5" s="8" t="s">
        <v>11</v>
      </c>
      <c r="C5" s="8" t="s">
        <v>18</v>
      </c>
      <c r="D5" s="8">
        <v>1</v>
      </c>
      <c r="E5" s="9" t="s">
        <v>13</v>
      </c>
      <c r="F5" s="9" t="s">
        <v>14</v>
      </c>
      <c r="G5" s="9" t="s">
        <v>19</v>
      </c>
      <c r="H5" s="9" t="s">
        <v>16</v>
      </c>
      <c r="I5" s="10"/>
    </row>
    <row r="6" spans="1:9" s="2" customFormat="1" ht="30.95" customHeight="1">
      <c r="A6" s="8">
        <v>3</v>
      </c>
      <c r="B6" s="8" t="s">
        <v>11</v>
      </c>
      <c r="C6" s="8" t="s">
        <v>20</v>
      </c>
      <c r="D6" s="8">
        <v>1</v>
      </c>
      <c r="E6" s="9" t="s">
        <v>13</v>
      </c>
      <c r="F6" s="9" t="s">
        <v>14</v>
      </c>
      <c r="G6" s="9" t="s">
        <v>21</v>
      </c>
      <c r="H6" s="9" t="s">
        <v>16</v>
      </c>
      <c r="I6" s="10"/>
    </row>
    <row r="7" spans="1:9" s="2" customFormat="1" ht="30.95" customHeight="1">
      <c r="A7" s="8">
        <v>4</v>
      </c>
      <c r="B7" s="8" t="s">
        <v>11</v>
      </c>
      <c r="C7" s="8" t="s">
        <v>22</v>
      </c>
      <c r="D7" s="8">
        <v>2</v>
      </c>
      <c r="E7" s="9" t="s">
        <v>13</v>
      </c>
      <c r="F7" s="9" t="s">
        <v>14</v>
      </c>
      <c r="G7" s="9" t="s">
        <v>105</v>
      </c>
      <c r="H7" s="9" t="s">
        <v>16</v>
      </c>
      <c r="I7" s="8"/>
    </row>
    <row r="8" spans="1:9" s="2" customFormat="1" ht="30.95" customHeight="1">
      <c r="A8" s="8">
        <v>5</v>
      </c>
      <c r="B8" s="8" t="s">
        <v>11</v>
      </c>
      <c r="C8" s="8" t="s">
        <v>23</v>
      </c>
      <c r="D8" s="8">
        <v>1</v>
      </c>
      <c r="E8" s="9" t="s">
        <v>13</v>
      </c>
      <c r="F8" s="9" t="s">
        <v>14</v>
      </c>
      <c r="G8" s="9" t="s">
        <v>24</v>
      </c>
      <c r="H8" s="9" t="s">
        <v>16</v>
      </c>
      <c r="I8" s="8"/>
    </row>
    <row r="9" spans="1:9" s="2" customFormat="1" ht="30.95" customHeight="1">
      <c r="A9" s="8">
        <v>6</v>
      </c>
      <c r="B9" s="8" t="s">
        <v>11</v>
      </c>
      <c r="C9" s="8" t="s">
        <v>25</v>
      </c>
      <c r="D9" s="8">
        <v>1</v>
      </c>
      <c r="E9" s="9" t="s">
        <v>13</v>
      </c>
      <c r="F9" s="9" t="s">
        <v>14</v>
      </c>
      <c r="G9" s="9" t="s">
        <v>106</v>
      </c>
      <c r="H9" s="9" t="s">
        <v>16</v>
      </c>
      <c r="I9" s="8"/>
    </row>
    <row r="10" spans="1:9" s="2" customFormat="1" ht="30.95" customHeight="1">
      <c r="A10" s="8">
        <v>7</v>
      </c>
      <c r="B10" s="8" t="s">
        <v>11</v>
      </c>
      <c r="C10" s="8" t="s">
        <v>26</v>
      </c>
      <c r="D10" s="8">
        <v>1</v>
      </c>
      <c r="E10" s="9" t="s">
        <v>13</v>
      </c>
      <c r="F10" s="9" t="s">
        <v>14</v>
      </c>
      <c r="G10" s="9" t="s">
        <v>27</v>
      </c>
      <c r="H10" s="9" t="s">
        <v>16</v>
      </c>
      <c r="I10" s="8"/>
    </row>
    <row r="11" spans="1:9" s="2" customFormat="1" ht="30.95" customHeight="1">
      <c r="A11" s="8">
        <v>8</v>
      </c>
      <c r="B11" s="8" t="s">
        <v>11</v>
      </c>
      <c r="C11" s="8" t="s">
        <v>28</v>
      </c>
      <c r="D11" s="8">
        <v>1</v>
      </c>
      <c r="E11" s="9" t="s">
        <v>13</v>
      </c>
      <c r="F11" s="9" t="s">
        <v>14</v>
      </c>
      <c r="G11" s="9" t="s">
        <v>21</v>
      </c>
      <c r="H11" s="9" t="s">
        <v>16</v>
      </c>
      <c r="I11" s="8"/>
    </row>
    <row r="12" spans="1:9" s="2" customFormat="1" ht="30.95" customHeight="1">
      <c r="A12" s="8">
        <v>9</v>
      </c>
      <c r="B12" s="8" t="s">
        <v>11</v>
      </c>
      <c r="C12" s="8" t="s">
        <v>29</v>
      </c>
      <c r="D12" s="8">
        <v>1</v>
      </c>
      <c r="E12" s="9" t="s">
        <v>13</v>
      </c>
      <c r="F12" s="9" t="s">
        <v>14</v>
      </c>
      <c r="G12" s="9" t="s">
        <v>30</v>
      </c>
      <c r="H12" s="9" t="s">
        <v>16</v>
      </c>
      <c r="I12" s="8"/>
    </row>
    <row r="13" spans="1:9" s="2" customFormat="1" ht="30.95" customHeight="1">
      <c r="A13" s="8">
        <v>10</v>
      </c>
      <c r="B13" s="8" t="s">
        <v>11</v>
      </c>
      <c r="C13" s="8" t="s">
        <v>31</v>
      </c>
      <c r="D13" s="8">
        <v>1</v>
      </c>
      <c r="E13" s="9" t="s">
        <v>13</v>
      </c>
      <c r="F13" s="9" t="s">
        <v>14</v>
      </c>
      <c r="G13" s="9" t="s">
        <v>32</v>
      </c>
      <c r="H13" s="9" t="s">
        <v>16</v>
      </c>
      <c r="I13" s="8"/>
    </row>
    <row r="14" spans="1:9" s="2" customFormat="1" ht="30.95" customHeight="1">
      <c r="A14" s="8">
        <v>11</v>
      </c>
      <c r="B14" s="8" t="s">
        <v>11</v>
      </c>
      <c r="C14" s="8" t="s">
        <v>33</v>
      </c>
      <c r="D14" s="8">
        <v>1</v>
      </c>
      <c r="E14" s="9" t="s">
        <v>13</v>
      </c>
      <c r="F14" s="9" t="s">
        <v>14</v>
      </c>
      <c r="G14" s="9" t="s">
        <v>34</v>
      </c>
      <c r="H14" s="9" t="s">
        <v>16</v>
      </c>
      <c r="I14" s="8"/>
    </row>
    <row r="15" spans="1:9" s="2" customFormat="1" ht="30.95" customHeight="1">
      <c r="A15" s="8">
        <v>12</v>
      </c>
      <c r="B15" s="8" t="s">
        <v>11</v>
      </c>
      <c r="C15" s="8" t="s">
        <v>35</v>
      </c>
      <c r="D15" s="8">
        <v>1</v>
      </c>
      <c r="E15" s="9" t="s">
        <v>13</v>
      </c>
      <c r="F15" s="9" t="s">
        <v>14</v>
      </c>
      <c r="G15" s="9" t="s">
        <v>36</v>
      </c>
      <c r="H15" s="9" t="s">
        <v>16</v>
      </c>
      <c r="I15" s="8"/>
    </row>
    <row r="16" spans="1:9" s="2" customFormat="1" ht="30.95" customHeight="1">
      <c r="A16" s="8">
        <v>13</v>
      </c>
      <c r="B16" s="8" t="s">
        <v>11</v>
      </c>
      <c r="C16" s="8" t="s">
        <v>37</v>
      </c>
      <c r="D16" s="8">
        <v>1</v>
      </c>
      <c r="E16" s="9" t="s">
        <v>13</v>
      </c>
      <c r="F16" s="9" t="s">
        <v>14</v>
      </c>
      <c r="G16" s="9" t="s">
        <v>38</v>
      </c>
      <c r="H16" s="9" t="s">
        <v>16</v>
      </c>
      <c r="I16" s="16" t="s">
        <v>39</v>
      </c>
    </row>
    <row r="17" spans="1:9" s="2" customFormat="1" ht="30.95" customHeight="1">
      <c r="A17" s="8">
        <v>14</v>
      </c>
      <c r="B17" s="8" t="s">
        <v>11</v>
      </c>
      <c r="C17" s="8" t="s">
        <v>40</v>
      </c>
      <c r="D17" s="8">
        <v>2</v>
      </c>
      <c r="E17" s="9" t="s">
        <v>13</v>
      </c>
      <c r="F17" s="9" t="s">
        <v>14</v>
      </c>
      <c r="G17" s="9" t="s">
        <v>40</v>
      </c>
      <c r="H17" s="9" t="s">
        <v>16</v>
      </c>
      <c r="I17" s="16" t="s">
        <v>41</v>
      </c>
    </row>
    <row r="18" spans="1:9" s="2" customFormat="1" ht="30.95" customHeight="1">
      <c r="A18" s="8">
        <v>15</v>
      </c>
      <c r="B18" s="8" t="s">
        <v>11</v>
      </c>
      <c r="C18" s="8" t="s">
        <v>42</v>
      </c>
      <c r="D18" s="8">
        <v>2</v>
      </c>
      <c r="E18" s="9" t="s">
        <v>13</v>
      </c>
      <c r="F18" s="9" t="s">
        <v>14</v>
      </c>
      <c r="G18" s="9" t="s">
        <v>43</v>
      </c>
      <c r="H18" s="9" t="s">
        <v>16</v>
      </c>
      <c r="I18" s="8"/>
    </row>
    <row r="19" spans="1:9" s="2" customFormat="1" ht="30.95" customHeight="1">
      <c r="A19" s="8">
        <v>16</v>
      </c>
      <c r="B19" s="8" t="s">
        <v>11</v>
      </c>
      <c r="C19" s="8" t="s">
        <v>44</v>
      </c>
      <c r="D19" s="8">
        <v>1</v>
      </c>
      <c r="E19" s="9" t="s">
        <v>13</v>
      </c>
      <c r="F19" s="9" t="s">
        <v>14</v>
      </c>
      <c r="G19" s="9" t="s">
        <v>45</v>
      </c>
      <c r="H19" s="9" t="s">
        <v>16</v>
      </c>
      <c r="I19" s="9"/>
    </row>
    <row r="20" spans="1:9" s="2" customFormat="1" ht="30.95" customHeight="1">
      <c r="A20" s="8">
        <v>17</v>
      </c>
      <c r="B20" s="8" t="s">
        <v>11</v>
      </c>
      <c r="C20" s="8" t="s">
        <v>46</v>
      </c>
      <c r="D20" s="8">
        <v>3</v>
      </c>
      <c r="E20" s="9" t="s">
        <v>13</v>
      </c>
      <c r="F20" s="9" t="s">
        <v>14</v>
      </c>
      <c r="G20" s="9" t="s">
        <v>47</v>
      </c>
      <c r="H20" s="9" t="s">
        <v>16</v>
      </c>
      <c r="I20" s="8"/>
    </row>
    <row r="21" spans="1:9" s="2" customFormat="1" ht="30.95" customHeight="1">
      <c r="A21" s="8">
        <v>18</v>
      </c>
      <c r="B21" s="8" t="s">
        <v>11</v>
      </c>
      <c r="C21" s="8" t="s">
        <v>48</v>
      </c>
      <c r="D21" s="8">
        <v>2</v>
      </c>
      <c r="E21" s="9" t="s">
        <v>49</v>
      </c>
      <c r="F21" s="9" t="s">
        <v>50</v>
      </c>
      <c r="G21" s="9" t="s">
        <v>51</v>
      </c>
      <c r="H21" s="9" t="s">
        <v>16</v>
      </c>
      <c r="I21" s="8"/>
    </row>
    <row r="22" spans="1:9" s="2" customFormat="1" ht="30.95" customHeight="1">
      <c r="A22" s="8">
        <v>19</v>
      </c>
      <c r="B22" s="8" t="s">
        <v>11</v>
      </c>
      <c r="C22" s="8" t="s">
        <v>52</v>
      </c>
      <c r="D22" s="8">
        <v>1</v>
      </c>
      <c r="E22" s="9" t="s">
        <v>13</v>
      </c>
      <c r="F22" s="9" t="s">
        <v>14</v>
      </c>
      <c r="G22" s="9" t="s">
        <v>53</v>
      </c>
      <c r="H22" s="9" t="s">
        <v>16</v>
      </c>
      <c r="I22" s="8"/>
    </row>
    <row r="23" spans="1:9" s="2" customFormat="1" ht="30.95" customHeight="1">
      <c r="A23" s="8">
        <v>20</v>
      </c>
      <c r="B23" s="8" t="s">
        <v>11</v>
      </c>
      <c r="C23" s="8" t="s">
        <v>54</v>
      </c>
      <c r="D23" s="8">
        <v>2</v>
      </c>
      <c r="E23" s="9" t="s">
        <v>13</v>
      </c>
      <c r="F23" s="9" t="s">
        <v>14</v>
      </c>
      <c r="G23" s="11" t="s">
        <v>55</v>
      </c>
      <c r="H23" s="9" t="s">
        <v>16</v>
      </c>
      <c r="I23" s="8" t="s">
        <v>56</v>
      </c>
    </row>
    <row r="24" spans="1:9" s="2" customFormat="1" ht="30.95" customHeight="1">
      <c r="A24" s="8">
        <v>21</v>
      </c>
      <c r="B24" s="8" t="s">
        <v>11</v>
      </c>
      <c r="C24" s="8" t="s">
        <v>57</v>
      </c>
      <c r="D24" s="8">
        <v>1</v>
      </c>
      <c r="E24" s="9" t="s">
        <v>13</v>
      </c>
      <c r="F24" s="9" t="s">
        <v>14</v>
      </c>
      <c r="G24" s="9" t="s">
        <v>58</v>
      </c>
      <c r="H24" s="9" t="s">
        <v>16</v>
      </c>
      <c r="I24" s="8"/>
    </row>
    <row r="25" spans="1:9" s="2" customFormat="1" ht="30.95" customHeight="1">
      <c r="A25" s="8">
        <v>22</v>
      </c>
      <c r="B25" s="8" t="s">
        <v>11</v>
      </c>
      <c r="C25" s="8" t="s">
        <v>59</v>
      </c>
      <c r="D25" s="8">
        <v>1</v>
      </c>
      <c r="E25" s="9" t="s">
        <v>13</v>
      </c>
      <c r="F25" s="9" t="s">
        <v>14</v>
      </c>
      <c r="G25" s="9" t="s">
        <v>60</v>
      </c>
      <c r="H25" s="9" t="s">
        <v>16</v>
      </c>
      <c r="I25" s="8"/>
    </row>
    <row r="26" spans="1:9" s="2" customFormat="1" ht="30.95" customHeight="1">
      <c r="A26" s="8">
        <v>23</v>
      </c>
      <c r="B26" s="8" t="s">
        <v>11</v>
      </c>
      <c r="C26" s="8" t="s">
        <v>61</v>
      </c>
      <c r="D26" s="8">
        <v>2</v>
      </c>
      <c r="E26" s="9" t="s">
        <v>13</v>
      </c>
      <c r="F26" s="9" t="s">
        <v>14</v>
      </c>
      <c r="G26" s="9" t="s">
        <v>60</v>
      </c>
      <c r="H26" s="9" t="s">
        <v>16</v>
      </c>
      <c r="I26" s="8" t="s">
        <v>62</v>
      </c>
    </row>
    <row r="27" spans="1:9" s="2" customFormat="1" ht="30.95" customHeight="1">
      <c r="A27" s="8">
        <v>24</v>
      </c>
      <c r="B27" s="8" t="s">
        <v>11</v>
      </c>
      <c r="C27" s="8" t="s">
        <v>63</v>
      </c>
      <c r="D27" s="8">
        <v>2</v>
      </c>
      <c r="E27" s="9" t="s">
        <v>13</v>
      </c>
      <c r="F27" s="9" t="s">
        <v>14</v>
      </c>
      <c r="G27" s="12" t="s">
        <v>64</v>
      </c>
      <c r="H27" s="9" t="s">
        <v>16</v>
      </c>
      <c r="I27" s="8" t="s">
        <v>65</v>
      </c>
    </row>
    <row r="28" spans="1:9" s="2" customFormat="1" ht="30.95" customHeight="1">
      <c r="A28" s="8">
        <v>25</v>
      </c>
      <c r="B28" s="8" t="s">
        <v>11</v>
      </c>
      <c r="C28" s="8" t="s">
        <v>66</v>
      </c>
      <c r="D28" s="8">
        <v>2</v>
      </c>
      <c r="E28" s="9" t="s">
        <v>49</v>
      </c>
      <c r="F28" s="9"/>
      <c r="G28" s="12" t="s">
        <v>64</v>
      </c>
      <c r="H28" s="9" t="s">
        <v>16</v>
      </c>
      <c r="I28" s="8" t="s">
        <v>65</v>
      </c>
    </row>
    <row r="29" spans="1:9" s="2" customFormat="1" ht="30.95" customHeight="1">
      <c r="A29" s="8">
        <v>26</v>
      </c>
      <c r="B29" s="8" t="s">
        <v>11</v>
      </c>
      <c r="C29" s="8" t="s">
        <v>67</v>
      </c>
      <c r="D29" s="8">
        <v>4</v>
      </c>
      <c r="E29" s="9" t="s">
        <v>13</v>
      </c>
      <c r="F29" s="9" t="s">
        <v>14</v>
      </c>
      <c r="G29" s="12" t="s">
        <v>68</v>
      </c>
      <c r="H29" s="9" t="s">
        <v>16</v>
      </c>
      <c r="I29" s="8"/>
    </row>
    <row r="30" spans="1:9" s="2" customFormat="1" ht="30.95" customHeight="1">
      <c r="A30" s="8">
        <v>27</v>
      </c>
      <c r="B30" s="8" t="s">
        <v>11</v>
      </c>
      <c r="C30" s="8" t="s">
        <v>69</v>
      </c>
      <c r="D30" s="8">
        <v>1</v>
      </c>
      <c r="E30" s="9" t="s">
        <v>49</v>
      </c>
      <c r="F30" s="9" t="s">
        <v>50</v>
      </c>
      <c r="G30" s="12" t="s">
        <v>68</v>
      </c>
      <c r="H30" s="9" t="s">
        <v>16</v>
      </c>
      <c r="I30" s="16" t="s">
        <v>107</v>
      </c>
    </row>
    <row r="31" spans="1:9" s="2" customFormat="1" ht="30.95" customHeight="1">
      <c r="A31" s="8">
        <v>28</v>
      </c>
      <c r="B31" s="8" t="s">
        <v>11</v>
      </c>
      <c r="C31" s="8" t="s">
        <v>70</v>
      </c>
      <c r="D31" s="8">
        <v>1</v>
      </c>
      <c r="E31" s="9" t="s">
        <v>13</v>
      </c>
      <c r="F31" s="9" t="s">
        <v>14</v>
      </c>
      <c r="G31" s="9" t="s">
        <v>71</v>
      </c>
      <c r="H31" s="9" t="s">
        <v>16</v>
      </c>
      <c r="I31" s="8"/>
    </row>
    <row r="32" spans="1:9" s="2" customFormat="1" ht="30.95" customHeight="1">
      <c r="A32" s="8">
        <v>29</v>
      </c>
      <c r="B32" s="8" t="s">
        <v>11</v>
      </c>
      <c r="C32" s="8" t="s">
        <v>72</v>
      </c>
      <c r="D32" s="8">
        <v>1</v>
      </c>
      <c r="E32" s="9" t="s">
        <v>13</v>
      </c>
      <c r="F32" s="9" t="s">
        <v>14</v>
      </c>
      <c r="G32" s="9" t="s">
        <v>73</v>
      </c>
      <c r="H32" s="9" t="s">
        <v>16</v>
      </c>
      <c r="I32" s="8"/>
    </row>
    <row r="33" spans="1:9" s="2" customFormat="1" ht="30.95" customHeight="1">
      <c r="A33" s="8">
        <v>30</v>
      </c>
      <c r="B33" s="8" t="s">
        <v>11</v>
      </c>
      <c r="C33" s="8" t="s">
        <v>74</v>
      </c>
      <c r="D33" s="8">
        <v>1</v>
      </c>
      <c r="E33" s="9" t="s">
        <v>13</v>
      </c>
      <c r="F33" s="9" t="s">
        <v>14</v>
      </c>
      <c r="G33" s="11" t="s">
        <v>75</v>
      </c>
      <c r="H33" s="9" t="s">
        <v>16</v>
      </c>
      <c r="I33" s="8"/>
    </row>
    <row r="34" spans="1:9" s="2" customFormat="1" ht="30.95" customHeight="1">
      <c r="A34" s="8">
        <v>31</v>
      </c>
      <c r="B34" s="8" t="s">
        <v>11</v>
      </c>
      <c r="C34" s="8" t="s">
        <v>76</v>
      </c>
      <c r="D34" s="8">
        <v>2</v>
      </c>
      <c r="E34" s="9" t="s">
        <v>13</v>
      </c>
      <c r="F34" s="9" t="s">
        <v>14</v>
      </c>
      <c r="G34" s="11" t="s">
        <v>77</v>
      </c>
      <c r="H34" s="9" t="s">
        <v>16</v>
      </c>
      <c r="I34" s="8"/>
    </row>
    <row r="35" spans="1:9" s="2" customFormat="1" ht="30.95" customHeight="1">
      <c r="A35" s="8">
        <v>32</v>
      </c>
      <c r="B35" s="8" t="s">
        <v>11</v>
      </c>
      <c r="C35" s="8" t="s">
        <v>78</v>
      </c>
      <c r="D35" s="8">
        <v>1</v>
      </c>
      <c r="E35" s="9" t="s">
        <v>13</v>
      </c>
      <c r="F35" s="9" t="s">
        <v>14</v>
      </c>
      <c r="G35" s="11" t="s">
        <v>79</v>
      </c>
      <c r="H35" s="9" t="s">
        <v>16</v>
      </c>
      <c r="I35" s="8"/>
    </row>
    <row r="36" spans="1:9" s="2" customFormat="1" ht="30.95" customHeight="1">
      <c r="A36" s="20" t="s">
        <v>80</v>
      </c>
      <c r="B36" s="21"/>
      <c r="C36" s="22"/>
      <c r="D36" s="8">
        <f>SUM(D4:D35)</f>
        <v>47</v>
      </c>
      <c r="E36" s="9"/>
      <c r="F36" s="9"/>
      <c r="G36" s="9"/>
      <c r="H36" s="9"/>
      <c r="I36" s="8"/>
    </row>
    <row r="37" spans="1:9" s="2" customFormat="1" ht="30.95" customHeight="1">
      <c r="A37" s="8">
        <v>33</v>
      </c>
      <c r="B37" s="8" t="s">
        <v>81</v>
      </c>
      <c r="C37" s="8" t="s">
        <v>82</v>
      </c>
      <c r="D37" s="8">
        <v>2</v>
      </c>
      <c r="E37" s="9" t="s">
        <v>49</v>
      </c>
      <c r="F37" s="9" t="s">
        <v>50</v>
      </c>
      <c r="G37" s="9" t="s">
        <v>83</v>
      </c>
      <c r="H37" s="9" t="s">
        <v>84</v>
      </c>
      <c r="I37" s="13" t="s">
        <v>85</v>
      </c>
    </row>
    <row r="38" spans="1:9" s="2" customFormat="1" ht="30.95" customHeight="1">
      <c r="A38" s="8">
        <v>34</v>
      </c>
      <c r="B38" s="8" t="s">
        <v>81</v>
      </c>
      <c r="C38" s="8" t="s">
        <v>74</v>
      </c>
      <c r="D38" s="8">
        <v>2</v>
      </c>
      <c r="E38" s="9" t="s">
        <v>13</v>
      </c>
      <c r="F38" s="9" t="s">
        <v>14</v>
      </c>
      <c r="G38" s="13" t="s">
        <v>86</v>
      </c>
      <c r="H38" s="9" t="s">
        <v>84</v>
      </c>
      <c r="I38" s="8"/>
    </row>
    <row r="39" spans="1:9" s="2" customFormat="1" ht="49.5" customHeight="1">
      <c r="A39" s="8">
        <v>35</v>
      </c>
      <c r="B39" s="8" t="s">
        <v>81</v>
      </c>
      <c r="C39" s="8" t="s">
        <v>87</v>
      </c>
      <c r="D39" s="8">
        <v>3</v>
      </c>
      <c r="E39" s="9" t="s">
        <v>49</v>
      </c>
      <c r="F39" s="9" t="s">
        <v>50</v>
      </c>
      <c r="G39" s="13" t="s">
        <v>88</v>
      </c>
      <c r="H39" s="9" t="s">
        <v>84</v>
      </c>
      <c r="I39" s="8"/>
    </row>
    <row r="40" spans="1:9" s="2" customFormat="1" ht="83.25" customHeight="1">
      <c r="A40" s="8">
        <v>36</v>
      </c>
      <c r="B40" s="8" t="s">
        <v>81</v>
      </c>
      <c r="C40" s="8" t="s">
        <v>89</v>
      </c>
      <c r="D40" s="8">
        <v>1</v>
      </c>
      <c r="E40" s="9" t="s">
        <v>13</v>
      </c>
      <c r="F40" s="9" t="s">
        <v>14</v>
      </c>
      <c r="G40" s="13" t="s">
        <v>90</v>
      </c>
      <c r="H40" s="9" t="s">
        <v>84</v>
      </c>
      <c r="I40" s="16" t="s">
        <v>91</v>
      </c>
    </row>
    <row r="41" spans="1:9" s="2" customFormat="1" ht="30.95" customHeight="1">
      <c r="A41" s="8">
        <v>37</v>
      </c>
      <c r="B41" s="8" t="s">
        <v>81</v>
      </c>
      <c r="C41" s="8" t="s">
        <v>92</v>
      </c>
      <c r="D41" s="8">
        <v>1</v>
      </c>
      <c r="E41" s="9" t="s">
        <v>49</v>
      </c>
      <c r="F41" s="9" t="s">
        <v>50</v>
      </c>
      <c r="G41" s="13" t="s">
        <v>93</v>
      </c>
      <c r="H41" s="9" t="s">
        <v>84</v>
      </c>
      <c r="I41" s="8"/>
    </row>
    <row r="42" spans="1:9" s="2" customFormat="1" ht="30.95" customHeight="1">
      <c r="A42" s="20" t="s">
        <v>94</v>
      </c>
      <c r="B42" s="21"/>
      <c r="C42" s="22"/>
      <c r="D42" s="8">
        <f>SUM(D37:D41)</f>
        <v>9</v>
      </c>
      <c r="E42" s="9"/>
      <c r="F42" s="9"/>
      <c r="G42" s="9"/>
      <c r="H42" s="9"/>
      <c r="I42" s="8"/>
    </row>
    <row r="43" spans="1:9" s="2" customFormat="1" ht="30.95" customHeight="1">
      <c r="A43" s="8">
        <v>38</v>
      </c>
      <c r="B43" s="8" t="s">
        <v>95</v>
      </c>
      <c r="C43" s="8" t="s">
        <v>96</v>
      </c>
      <c r="D43" s="8">
        <v>1</v>
      </c>
      <c r="E43" s="9" t="s">
        <v>49</v>
      </c>
      <c r="F43" s="9" t="s">
        <v>50</v>
      </c>
      <c r="G43" s="14" t="s">
        <v>97</v>
      </c>
      <c r="H43" s="9" t="s">
        <v>84</v>
      </c>
      <c r="I43" s="8"/>
    </row>
    <row r="44" spans="1:9" s="2" customFormat="1" ht="30.95" customHeight="1">
      <c r="A44" s="8">
        <v>39</v>
      </c>
      <c r="B44" s="8" t="s">
        <v>98</v>
      </c>
      <c r="C44" s="8" t="s">
        <v>99</v>
      </c>
      <c r="D44" s="8">
        <v>1</v>
      </c>
      <c r="E44" s="9" t="s">
        <v>100</v>
      </c>
      <c r="F44" s="9"/>
      <c r="G44" s="10" t="s">
        <v>101</v>
      </c>
      <c r="H44" s="9" t="s">
        <v>102</v>
      </c>
      <c r="I44" s="17" t="s">
        <v>103</v>
      </c>
    </row>
    <row r="45" spans="1:9" s="2" customFormat="1" ht="30.95" customHeight="1">
      <c r="A45" s="20" t="s">
        <v>104</v>
      </c>
      <c r="B45" s="21"/>
      <c r="C45" s="22"/>
      <c r="D45" s="8">
        <f>D36+D42+D43+D44</f>
        <v>58</v>
      </c>
      <c r="E45" s="9"/>
      <c r="F45" s="9"/>
      <c r="G45" s="9"/>
      <c r="H45" s="9"/>
      <c r="I45" s="8"/>
    </row>
    <row r="46" spans="1:9" ht="30.95" customHeight="1">
      <c r="D46" s="15"/>
      <c r="E46" s="15"/>
      <c r="F46" s="15"/>
      <c r="G46" s="15"/>
      <c r="H46" s="18"/>
    </row>
    <row r="47" spans="1:9" ht="30.95" customHeight="1">
      <c r="D47" s="15"/>
      <c r="E47" s="15"/>
      <c r="F47" s="15"/>
      <c r="G47" s="15"/>
      <c r="H47" s="18"/>
    </row>
    <row r="48" spans="1:9" ht="30.95" customHeight="1">
      <c r="D48" s="15"/>
      <c r="E48" s="15"/>
      <c r="F48" s="15"/>
      <c r="G48" s="15"/>
      <c r="H48" s="18"/>
    </row>
    <row r="49" spans="4:233" ht="30.95" customHeight="1">
      <c r="D49" s="15"/>
      <c r="E49" s="15"/>
      <c r="F49" s="15"/>
      <c r="G49" s="15"/>
      <c r="H49" s="18"/>
    </row>
    <row r="50" spans="4:233" ht="30.95" customHeight="1">
      <c r="D50" s="15"/>
      <c r="E50" s="15"/>
      <c r="F50" s="15"/>
      <c r="G50" s="15"/>
      <c r="H50" s="18"/>
    </row>
    <row r="58" spans="4:233" s="3" customFormat="1" ht="30.95" customHeight="1"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/>
    </row>
    <row r="59" spans="4:233" s="3" customFormat="1" ht="30.95" customHeight="1"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/>
    </row>
    <row r="60" spans="4:233" s="3" customFormat="1" ht="30.95" customHeight="1"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/>
    </row>
    <row r="61" spans="4:233" s="3" customFormat="1" ht="30.95" customHeight="1"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/>
    </row>
    <row r="62" spans="4:233" s="3" customFormat="1" ht="30.95" customHeight="1"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/>
    </row>
    <row r="63" spans="4:233" s="3" customFormat="1" ht="30.95" customHeight="1"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/>
    </row>
    <row r="64" spans="4:233" s="3" customFormat="1" ht="30.95" customHeight="1"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/>
    </row>
    <row r="65" spans="8:233" s="3" customFormat="1" ht="30.95" customHeight="1"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/>
    </row>
    <row r="66" spans="8:233" s="3" customFormat="1" ht="30.95" customHeight="1"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/>
    </row>
    <row r="67" spans="8:233" s="3" customFormat="1" ht="30.95" customHeight="1"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/>
    </row>
    <row r="68" spans="8:233" s="3" customFormat="1" ht="30.95" customHeight="1"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/>
    </row>
    <row r="69" spans="8:233" s="3" customFormat="1" ht="30.95" customHeight="1"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/>
    </row>
    <row r="70" spans="8:233" s="3" customFormat="1" ht="30.95" customHeight="1"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/>
    </row>
    <row r="71" spans="8:233" s="3" customFormat="1" ht="30.95" customHeight="1"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/>
    </row>
    <row r="72" spans="8:233" s="3" customFormat="1" ht="30.95" customHeight="1"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/>
    </row>
    <row r="73" spans="8:233" s="3" customFormat="1" ht="30.95" customHeight="1"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/>
    </row>
    <row r="74" spans="8:233" s="3" customFormat="1" ht="30.95" customHeight="1"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/>
    </row>
    <row r="75" spans="8:233" s="3" customFormat="1" ht="30.95" customHeight="1"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/>
    </row>
    <row r="76" spans="8:233" s="3" customFormat="1" ht="30.95" customHeight="1"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  <c r="HC76" s="4"/>
      <c r="HD76" s="4"/>
      <c r="HE76" s="4"/>
      <c r="HF76" s="4"/>
      <c r="HG76" s="4"/>
      <c r="HH76" s="4"/>
      <c r="HI76" s="4"/>
      <c r="HJ76" s="4"/>
      <c r="HK76" s="4"/>
      <c r="HL76" s="4"/>
      <c r="HM76" s="4"/>
      <c r="HN76" s="4"/>
      <c r="HO76" s="4"/>
      <c r="HP76" s="4"/>
      <c r="HQ76" s="4"/>
      <c r="HR76" s="4"/>
      <c r="HS76" s="4"/>
      <c r="HT76" s="4"/>
      <c r="HU76" s="4"/>
      <c r="HV76" s="4"/>
      <c r="HW76" s="4"/>
      <c r="HX76" s="4"/>
      <c r="HY76"/>
    </row>
    <row r="77" spans="8:233" s="3" customFormat="1" ht="30.95" customHeight="1"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4"/>
      <c r="GL77" s="4"/>
      <c r="GM77" s="4"/>
      <c r="GN77" s="4"/>
      <c r="GO77" s="4"/>
      <c r="GP77" s="4"/>
      <c r="GQ77" s="4"/>
      <c r="GR77" s="4"/>
      <c r="GS77" s="4"/>
      <c r="GT77" s="4"/>
      <c r="GU77" s="4"/>
      <c r="GV77" s="4"/>
      <c r="GW77" s="4"/>
      <c r="GX77" s="4"/>
      <c r="GY77" s="4"/>
      <c r="GZ77" s="4"/>
      <c r="HA77" s="4"/>
      <c r="HB77" s="4"/>
      <c r="HC77" s="4"/>
      <c r="HD77" s="4"/>
      <c r="HE77" s="4"/>
      <c r="HF77" s="4"/>
      <c r="HG77" s="4"/>
      <c r="HH77" s="4"/>
      <c r="HI77" s="4"/>
      <c r="HJ77" s="4"/>
      <c r="HK77" s="4"/>
      <c r="HL77" s="4"/>
      <c r="HM77" s="4"/>
      <c r="HN77" s="4"/>
      <c r="HO77" s="4"/>
      <c r="HP77" s="4"/>
      <c r="HQ77" s="4"/>
      <c r="HR77" s="4"/>
      <c r="HS77" s="4"/>
      <c r="HT77" s="4"/>
      <c r="HU77" s="4"/>
      <c r="HV77" s="4"/>
      <c r="HW77" s="4"/>
      <c r="HX77" s="4"/>
      <c r="HY77"/>
    </row>
    <row r="78" spans="8:233" s="3" customFormat="1" ht="30.95" customHeight="1"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4"/>
      <c r="GL78" s="4"/>
      <c r="GM78" s="4"/>
      <c r="GN78" s="4"/>
      <c r="GO78" s="4"/>
      <c r="GP78" s="4"/>
      <c r="GQ78" s="4"/>
      <c r="GR78" s="4"/>
      <c r="GS78" s="4"/>
      <c r="GT78" s="4"/>
      <c r="GU78" s="4"/>
      <c r="GV78" s="4"/>
      <c r="GW78" s="4"/>
      <c r="GX78" s="4"/>
      <c r="GY78" s="4"/>
      <c r="GZ78" s="4"/>
      <c r="HA78" s="4"/>
      <c r="HB78" s="4"/>
      <c r="HC78" s="4"/>
      <c r="HD78" s="4"/>
      <c r="HE78" s="4"/>
      <c r="HF78" s="4"/>
      <c r="HG78" s="4"/>
      <c r="HH78" s="4"/>
      <c r="HI78" s="4"/>
      <c r="HJ78" s="4"/>
      <c r="HK78" s="4"/>
      <c r="HL78" s="4"/>
      <c r="HM78" s="4"/>
      <c r="HN78" s="4"/>
      <c r="HO78" s="4"/>
      <c r="HP78" s="4"/>
      <c r="HQ78" s="4"/>
      <c r="HR78" s="4"/>
      <c r="HS78" s="4"/>
      <c r="HT78" s="4"/>
      <c r="HU78" s="4"/>
      <c r="HV78" s="4"/>
      <c r="HW78" s="4"/>
      <c r="HX78" s="4"/>
      <c r="HY78"/>
    </row>
    <row r="79" spans="8:233" s="3" customFormat="1" ht="30.95" customHeight="1"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/>
    </row>
    <row r="80" spans="8:233" s="3" customFormat="1" ht="30.95" customHeight="1"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/>
      <c r="GE80" s="4"/>
      <c r="GF80" s="4"/>
      <c r="GG80" s="4"/>
      <c r="GH80" s="4"/>
      <c r="GI80" s="4"/>
      <c r="GJ80" s="4"/>
      <c r="GK80" s="4"/>
      <c r="GL80" s="4"/>
      <c r="GM80" s="4"/>
      <c r="GN80" s="4"/>
      <c r="GO80" s="4"/>
      <c r="GP80" s="4"/>
      <c r="GQ80" s="4"/>
      <c r="GR80" s="4"/>
      <c r="GS80" s="4"/>
      <c r="GT80" s="4"/>
      <c r="GU80" s="4"/>
      <c r="GV80" s="4"/>
      <c r="GW80" s="4"/>
      <c r="GX80" s="4"/>
      <c r="GY80" s="4"/>
      <c r="GZ80" s="4"/>
      <c r="HA80" s="4"/>
      <c r="HB80" s="4"/>
      <c r="HC80" s="4"/>
      <c r="HD80" s="4"/>
      <c r="HE80" s="4"/>
      <c r="HF80" s="4"/>
      <c r="HG80" s="4"/>
      <c r="HH80" s="4"/>
      <c r="HI80" s="4"/>
      <c r="HJ80" s="4"/>
      <c r="HK80" s="4"/>
      <c r="HL80" s="4"/>
      <c r="HM80" s="4"/>
      <c r="HN80" s="4"/>
      <c r="HO80" s="4"/>
      <c r="HP80" s="4"/>
      <c r="HQ80" s="4"/>
      <c r="HR80" s="4"/>
      <c r="HS80" s="4"/>
      <c r="HT80" s="4"/>
      <c r="HU80" s="4"/>
      <c r="HV80" s="4"/>
      <c r="HW80" s="4"/>
      <c r="HX80" s="4"/>
      <c r="HY80"/>
    </row>
    <row r="81" spans="8:233" s="3" customFormat="1" ht="30.95" customHeight="1"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4"/>
      <c r="GB81" s="4"/>
      <c r="GC81" s="4"/>
      <c r="GD81" s="4"/>
      <c r="GE81" s="4"/>
      <c r="GF81" s="4"/>
      <c r="GG81" s="4"/>
      <c r="GH81" s="4"/>
      <c r="GI81" s="4"/>
      <c r="GJ81" s="4"/>
      <c r="GK81" s="4"/>
      <c r="GL81" s="4"/>
      <c r="GM81" s="4"/>
      <c r="GN81" s="4"/>
      <c r="GO81" s="4"/>
      <c r="GP81" s="4"/>
      <c r="GQ81" s="4"/>
      <c r="GR81" s="4"/>
      <c r="GS81" s="4"/>
      <c r="GT81" s="4"/>
      <c r="GU81" s="4"/>
      <c r="GV81" s="4"/>
      <c r="GW81" s="4"/>
      <c r="GX81" s="4"/>
      <c r="GY81" s="4"/>
      <c r="GZ81" s="4"/>
      <c r="HA81" s="4"/>
      <c r="HB81" s="4"/>
      <c r="HC81" s="4"/>
      <c r="HD81" s="4"/>
      <c r="HE81" s="4"/>
      <c r="HF81" s="4"/>
      <c r="HG81" s="4"/>
      <c r="HH81" s="4"/>
      <c r="HI81" s="4"/>
      <c r="HJ81" s="4"/>
      <c r="HK81" s="4"/>
      <c r="HL81" s="4"/>
      <c r="HM81" s="4"/>
      <c r="HN81" s="4"/>
      <c r="HO81" s="4"/>
      <c r="HP81" s="4"/>
      <c r="HQ81" s="4"/>
      <c r="HR81" s="4"/>
      <c r="HS81" s="4"/>
      <c r="HT81" s="4"/>
      <c r="HU81" s="4"/>
      <c r="HV81" s="4"/>
      <c r="HW81" s="4"/>
      <c r="HX81" s="4"/>
      <c r="HY81"/>
    </row>
    <row r="82" spans="8:233" s="3" customFormat="1" ht="30.95" customHeight="1"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GB82" s="4"/>
      <c r="GC82" s="4"/>
      <c r="GD82" s="4"/>
      <c r="GE82" s="4"/>
      <c r="GF82" s="4"/>
      <c r="GG82" s="4"/>
      <c r="GH82" s="4"/>
      <c r="GI82" s="4"/>
      <c r="GJ82" s="4"/>
      <c r="GK82" s="4"/>
      <c r="GL82" s="4"/>
      <c r="GM82" s="4"/>
      <c r="GN82" s="4"/>
      <c r="GO82" s="4"/>
      <c r="GP82" s="4"/>
      <c r="GQ82" s="4"/>
      <c r="GR82" s="4"/>
      <c r="GS82" s="4"/>
      <c r="GT82" s="4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/>
    </row>
    <row r="83" spans="8:233" s="3" customFormat="1" ht="30.95" customHeight="1"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  <c r="FR83" s="4"/>
      <c r="FS83" s="4"/>
      <c r="FT83" s="4"/>
      <c r="FU83" s="4"/>
      <c r="FV83" s="4"/>
      <c r="FW83" s="4"/>
      <c r="FX83" s="4"/>
      <c r="FY83" s="4"/>
      <c r="FZ83" s="4"/>
      <c r="GA83" s="4"/>
      <c r="GB83" s="4"/>
      <c r="GC83" s="4"/>
      <c r="GD83" s="4"/>
      <c r="GE83" s="4"/>
      <c r="GF83" s="4"/>
      <c r="GG83" s="4"/>
      <c r="GH83" s="4"/>
      <c r="GI83" s="4"/>
      <c r="GJ83" s="4"/>
      <c r="GK83" s="4"/>
      <c r="GL83" s="4"/>
      <c r="GM83" s="4"/>
      <c r="GN83" s="4"/>
      <c r="GO83" s="4"/>
      <c r="GP83" s="4"/>
      <c r="GQ83" s="4"/>
      <c r="GR83" s="4"/>
      <c r="GS83" s="4"/>
      <c r="GT83" s="4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/>
    </row>
    <row r="84" spans="8:233" s="3" customFormat="1" ht="30.95" customHeight="1"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  <c r="FR84" s="4"/>
      <c r="FS84" s="4"/>
      <c r="FT84" s="4"/>
      <c r="FU84" s="4"/>
      <c r="FV84" s="4"/>
      <c r="FW84" s="4"/>
      <c r="FX84" s="4"/>
      <c r="FY84" s="4"/>
      <c r="FZ84" s="4"/>
      <c r="GA84" s="4"/>
      <c r="GB84" s="4"/>
      <c r="GC84" s="4"/>
      <c r="GD84" s="4"/>
      <c r="GE84" s="4"/>
      <c r="GF84" s="4"/>
      <c r="GG84" s="4"/>
      <c r="GH84" s="4"/>
      <c r="GI84" s="4"/>
      <c r="GJ84" s="4"/>
      <c r="GK84" s="4"/>
      <c r="GL84" s="4"/>
      <c r="GM84" s="4"/>
      <c r="GN84" s="4"/>
      <c r="GO84" s="4"/>
      <c r="GP84" s="4"/>
      <c r="GQ84" s="4"/>
      <c r="GR84" s="4"/>
      <c r="GS84" s="4"/>
      <c r="GT84" s="4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/>
    </row>
    <row r="85" spans="8:233" s="3" customFormat="1" ht="30.95" customHeight="1"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  <c r="FG85" s="4"/>
      <c r="FH85" s="4"/>
      <c r="FI85" s="4"/>
      <c r="FJ85" s="4"/>
      <c r="FK85" s="4"/>
      <c r="FL85" s="4"/>
      <c r="FM85" s="4"/>
      <c r="FN85" s="4"/>
      <c r="FO85" s="4"/>
      <c r="FP85" s="4"/>
      <c r="FQ85" s="4"/>
      <c r="FR85" s="4"/>
      <c r="FS85" s="4"/>
      <c r="FT85" s="4"/>
      <c r="FU85" s="4"/>
      <c r="FV85" s="4"/>
      <c r="FW85" s="4"/>
      <c r="FX85" s="4"/>
      <c r="FY85" s="4"/>
      <c r="FZ85" s="4"/>
      <c r="GA85" s="4"/>
      <c r="GB85" s="4"/>
      <c r="GC85" s="4"/>
      <c r="GD85" s="4"/>
      <c r="GE85" s="4"/>
      <c r="GF85" s="4"/>
      <c r="GG85" s="4"/>
      <c r="GH85" s="4"/>
      <c r="GI85" s="4"/>
      <c r="GJ85" s="4"/>
      <c r="GK85" s="4"/>
      <c r="GL85" s="4"/>
      <c r="GM85" s="4"/>
      <c r="GN85" s="4"/>
      <c r="GO85" s="4"/>
      <c r="GP85" s="4"/>
      <c r="GQ85" s="4"/>
      <c r="GR85" s="4"/>
      <c r="GS85" s="4"/>
      <c r="GT85" s="4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/>
    </row>
    <row r="86" spans="8:233" s="3" customFormat="1" ht="30.95" customHeight="1"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  <c r="GT86" s="4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/>
    </row>
    <row r="87" spans="8:233" s="3" customFormat="1" ht="30.95" customHeight="1"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  <c r="FR87" s="4"/>
      <c r="FS87" s="4"/>
      <c r="FT87" s="4"/>
      <c r="FU87" s="4"/>
      <c r="FV87" s="4"/>
      <c r="FW87" s="4"/>
      <c r="FX87" s="4"/>
      <c r="FY87" s="4"/>
      <c r="FZ87" s="4"/>
      <c r="GA87" s="4"/>
      <c r="GB87" s="4"/>
      <c r="GC87" s="4"/>
      <c r="GD87" s="4"/>
      <c r="GE87" s="4"/>
      <c r="GF87" s="4"/>
      <c r="GG87" s="4"/>
      <c r="GH87" s="4"/>
      <c r="GI87" s="4"/>
      <c r="GJ87" s="4"/>
      <c r="GK87" s="4"/>
      <c r="GL87" s="4"/>
      <c r="GM87" s="4"/>
      <c r="GN87" s="4"/>
      <c r="GO87" s="4"/>
      <c r="GP87" s="4"/>
      <c r="GQ87" s="4"/>
      <c r="GR87" s="4"/>
      <c r="GS87" s="4"/>
      <c r="GT87" s="4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/>
    </row>
    <row r="88" spans="8:233" s="3" customFormat="1" ht="30.95" customHeight="1"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  <c r="FG88" s="4"/>
      <c r="FH88" s="4"/>
      <c r="FI88" s="4"/>
      <c r="FJ88" s="4"/>
      <c r="FK88" s="4"/>
      <c r="FL88" s="4"/>
      <c r="FM88" s="4"/>
      <c r="FN88" s="4"/>
      <c r="FO88" s="4"/>
      <c r="FP88" s="4"/>
      <c r="FQ88" s="4"/>
      <c r="FR88" s="4"/>
      <c r="FS88" s="4"/>
      <c r="FT88" s="4"/>
      <c r="FU88" s="4"/>
      <c r="FV88" s="4"/>
      <c r="FW88" s="4"/>
      <c r="FX88" s="4"/>
      <c r="FY88" s="4"/>
      <c r="FZ88" s="4"/>
      <c r="GA88" s="4"/>
      <c r="GB88" s="4"/>
      <c r="GC88" s="4"/>
      <c r="GD88" s="4"/>
      <c r="GE88" s="4"/>
      <c r="GF88" s="4"/>
      <c r="GG88" s="4"/>
      <c r="GH88" s="4"/>
      <c r="GI88" s="4"/>
      <c r="GJ88" s="4"/>
      <c r="GK88" s="4"/>
      <c r="GL88" s="4"/>
      <c r="GM88" s="4"/>
      <c r="GN88" s="4"/>
      <c r="GO88" s="4"/>
      <c r="GP88" s="4"/>
      <c r="GQ88" s="4"/>
      <c r="GR88" s="4"/>
      <c r="GS88" s="4"/>
      <c r="GT88" s="4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/>
    </row>
    <row r="89" spans="8:233" s="3" customFormat="1" ht="30.95" customHeight="1"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  <c r="FG89" s="4"/>
      <c r="FH89" s="4"/>
      <c r="FI89" s="4"/>
      <c r="FJ89" s="4"/>
      <c r="FK89" s="4"/>
      <c r="FL89" s="4"/>
      <c r="FM89" s="4"/>
      <c r="FN89" s="4"/>
      <c r="FO89" s="4"/>
      <c r="FP89" s="4"/>
      <c r="FQ89" s="4"/>
      <c r="FR89" s="4"/>
      <c r="FS89" s="4"/>
      <c r="FT89" s="4"/>
      <c r="FU89" s="4"/>
      <c r="FV89" s="4"/>
      <c r="FW89" s="4"/>
      <c r="FX89" s="4"/>
      <c r="FY89" s="4"/>
      <c r="FZ89" s="4"/>
      <c r="GA89" s="4"/>
      <c r="GB89" s="4"/>
      <c r="GC89" s="4"/>
      <c r="GD89" s="4"/>
      <c r="GE89" s="4"/>
      <c r="GF89" s="4"/>
      <c r="GG89" s="4"/>
      <c r="GH89" s="4"/>
      <c r="GI89" s="4"/>
      <c r="GJ89" s="4"/>
      <c r="GK89" s="4"/>
      <c r="GL89" s="4"/>
      <c r="GM89" s="4"/>
      <c r="GN89" s="4"/>
      <c r="GO89" s="4"/>
      <c r="GP89" s="4"/>
      <c r="GQ89" s="4"/>
      <c r="GR89" s="4"/>
      <c r="GS89" s="4"/>
      <c r="GT89" s="4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/>
    </row>
    <row r="90" spans="8:233" s="3" customFormat="1" ht="30.95" customHeight="1"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  <c r="FR90" s="4"/>
      <c r="FS90" s="4"/>
      <c r="FT90" s="4"/>
      <c r="FU90" s="4"/>
      <c r="FV90" s="4"/>
      <c r="FW90" s="4"/>
      <c r="FX90" s="4"/>
      <c r="FY90" s="4"/>
      <c r="FZ90" s="4"/>
      <c r="GA90" s="4"/>
      <c r="GB90" s="4"/>
      <c r="GC90" s="4"/>
      <c r="GD90" s="4"/>
      <c r="GE90" s="4"/>
      <c r="GF90" s="4"/>
      <c r="GG90" s="4"/>
      <c r="GH90" s="4"/>
      <c r="GI90" s="4"/>
      <c r="GJ90" s="4"/>
      <c r="GK90" s="4"/>
      <c r="GL90" s="4"/>
      <c r="GM90" s="4"/>
      <c r="GN90" s="4"/>
      <c r="GO90" s="4"/>
      <c r="GP90" s="4"/>
      <c r="GQ90" s="4"/>
      <c r="GR90" s="4"/>
      <c r="GS90" s="4"/>
      <c r="GT90" s="4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/>
    </row>
    <row r="91" spans="8:233" s="3" customFormat="1" ht="30.95" customHeight="1"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  <c r="GT91" s="4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/>
    </row>
    <row r="92" spans="8:233" s="3" customFormat="1" ht="30.95" customHeight="1"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  <c r="FG92" s="4"/>
      <c r="FH92" s="4"/>
      <c r="FI92" s="4"/>
      <c r="FJ92" s="4"/>
      <c r="FK92" s="4"/>
      <c r="FL92" s="4"/>
      <c r="FM92" s="4"/>
      <c r="FN92" s="4"/>
      <c r="FO92" s="4"/>
      <c r="FP92" s="4"/>
      <c r="FQ92" s="4"/>
      <c r="FR92" s="4"/>
      <c r="FS92" s="4"/>
      <c r="FT92" s="4"/>
      <c r="FU92" s="4"/>
      <c r="FV92" s="4"/>
      <c r="FW92" s="4"/>
      <c r="FX92" s="4"/>
      <c r="FY92" s="4"/>
      <c r="FZ92" s="4"/>
      <c r="GA92" s="4"/>
      <c r="GB92" s="4"/>
      <c r="GC92" s="4"/>
      <c r="GD92" s="4"/>
      <c r="GE92" s="4"/>
      <c r="GF92" s="4"/>
      <c r="GG92" s="4"/>
      <c r="GH92" s="4"/>
      <c r="GI92" s="4"/>
      <c r="GJ92" s="4"/>
      <c r="GK92" s="4"/>
      <c r="GL92" s="4"/>
      <c r="GM92" s="4"/>
      <c r="GN92" s="4"/>
      <c r="GO92" s="4"/>
      <c r="GP92" s="4"/>
      <c r="GQ92" s="4"/>
      <c r="GR92" s="4"/>
      <c r="GS92" s="4"/>
      <c r="GT92" s="4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/>
    </row>
    <row r="93" spans="8:233" s="3" customFormat="1" ht="30.95" customHeight="1"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  <c r="GT93" s="4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/>
    </row>
    <row r="94" spans="8:233" s="3" customFormat="1" ht="30.95" customHeight="1"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  <c r="FR94" s="4"/>
      <c r="FS94" s="4"/>
      <c r="FT94" s="4"/>
      <c r="FU94" s="4"/>
      <c r="FV94" s="4"/>
      <c r="FW94" s="4"/>
      <c r="FX94" s="4"/>
      <c r="FY94" s="4"/>
      <c r="FZ94" s="4"/>
      <c r="GA94" s="4"/>
      <c r="GB94" s="4"/>
      <c r="GC94" s="4"/>
      <c r="GD94" s="4"/>
      <c r="GE94" s="4"/>
      <c r="GF94" s="4"/>
      <c r="GG94" s="4"/>
      <c r="GH94" s="4"/>
      <c r="GI94" s="4"/>
      <c r="GJ94" s="4"/>
      <c r="GK94" s="4"/>
      <c r="GL94" s="4"/>
      <c r="GM94" s="4"/>
      <c r="GN94" s="4"/>
      <c r="GO94" s="4"/>
      <c r="GP94" s="4"/>
      <c r="GQ94" s="4"/>
      <c r="GR94" s="4"/>
      <c r="GS94" s="4"/>
      <c r="GT94" s="4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/>
    </row>
  </sheetData>
  <mergeCells count="4">
    <mergeCell ref="A2:I2"/>
    <mergeCell ref="A36:C36"/>
    <mergeCell ref="A42:C42"/>
    <mergeCell ref="A45:C45"/>
  </mergeCells>
  <phoneticPr fontId="8" type="noConversion"/>
  <printOptions horizontalCentered="1"/>
  <pageMargins left="0.196850393700787" right="0.196850393700787" top="0.39370078740157499" bottom="0.39370078740157499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2024年</vt:lpstr>
      <vt:lpstr>'2024年'!Print_Titles</vt:lpstr>
    </vt:vector>
  </TitlesOfParts>
  <Company>Sky123.Org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YOKO</dc:creator>
  <cp:lastModifiedBy>YOKO</cp:lastModifiedBy>
  <cp:lastPrinted>2023-06-05T07:10:00Z</cp:lastPrinted>
  <dcterms:created xsi:type="dcterms:W3CDTF">2015-11-20T09:10:00Z</dcterms:created>
  <dcterms:modified xsi:type="dcterms:W3CDTF">2024-06-21T07:19:37Z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5CD94797832543AEBADE651241390D07</vt:lpwstr>
  </property>
  <property fmtid="{D5CDD505-2E9C-101B-9397-08002B2CF9AE}" pid="3" name="KSOProductBuildVer">
    <vt:lpwstr>2052-12.1.0.16929</vt:lpwstr>
  </property>
</Properties>
</file>