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785"/>
  </bookViews>
  <sheets>
    <sheet name="全部" sheetId="2" r:id="rId1"/>
  </sheets>
  <definedNames>
    <definedName name="_xlnm.Print_Titles" localSheetId="0">全部!$2:$3</definedName>
    <definedName name="_xlnm._FilterDatabase" localSheetId="0" hidden="1">全部!$A$3:$XEW$20</definedName>
  </definedNames>
  <calcPr calcId="144525"/>
</workbook>
</file>

<file path=xl/sharedStrings.xml><?xml version="1.0" encoding="utf-8"?>
<sst xmlns="http://schemas.openxmlformats.org/spreadsheetml/2006/main" count="135" uniqueCount="63">
  <si>
    <t>附件：</t>
  </si>
  <si>
    <t>曲靖市水务局2023年所属事业单位公开遴选工作人员笔试、面试、考试总成绩及拟进入体检、考察人员名单</t>
  </si>
  <si>
    <t>序号</t>
  </si>
  <si>
    <t>报考单位</t>
  </si>
  <si>
    <t>报考职位</t>
  </si>
  <si>
    <t>考号</t>
  </si>
  <si>
    <t>姓名</t>
  </si>
  <si>
    <t>性别</t>
  </si>
  <si>
    <t>笔试
成绩</t>
  </si>
  <si>
    <t>笔试排名</t>
  </si>
  <si>
    <t>面试
标识</t>
  </si>
  <si>
    <t>面试成绩</t>
  </si>
  <si>
    <t>考试总成绩</t>
  </si>
  <si>
    <t>考试总成绩排名</t>
  </si>
  <si>
    <t>是否进入体检、考察环节</t>
  </si>
  <si>
    <t>备注</t>
  </si>
  <si>
    <r>
      <rPr>
        <sz val="11"/>
        <color theme="1"/>
        <rFont val="方正仿宋_GBK"/>
        <charset val="134"/>
      </rPr>
      <t>曲靖市重点水利项目建设管理中心</t>
    </r>
  </si>
  <si>
    <r>
      <rPr>
        <sz val="11"/>
        <color theme="1"/>
        <rFont val="Times New Roman"/>
        <charset val="134"/>
      </rPr>
      <t>001-</t>
    </r>
    <r>
      <rPr>
        <sz val="11"/>
        <color theme="1"/>
        <rFont val="方正仿宋_GBK"/>
        <charset val="134"/>
      </rPr>
      <t>水利项目技术岗</t>
    </r>
  </si>
  <si>
    <t>2023708200323</t>
  </si>
  <si>
    <r>
      <rPr>
        <sz val="11"/>
        <color indexed="8"/>
        <rFont val="方正仿宋_GBK"/>
        <charset val="134"/>
      </rPr>
      <t>陈涛</t>
    </r>
  </si>
  <si>
    <t>男</t>
  </si>
  <si>
    <r>
      <rPr>
        <sz val="11"/>
        <color theme="1"/>
        <rFont val="方正仿宋_GBK"/>
        <charset val="134"/>
      </rPr>
      <t>是</t>
    </r>
  </si>
  <si>
    <t>2023708200307</t>
  </si>
  <si>
    <r>
      <rPr>
        <sz val="11"/>
        <color indexed="8"/>
        <rFont val="方正仿宋_GBK"/>
        <charset val="134"/>
      </rPr>
      <t>钱林艳</t>
    </r>
  </si>
  <si>
    <t>女</t>
  </si>
  <si>
    <r>
      <rPr>
        <sz val="11"/>
        <color theme="1"/>
        <rFont val="方正仿宋_GBK"/>
        <charset val="134"/>
      </rPr>
      <t>否</t>
    </r>
  </si>
  <si>
    <r>
      <rPr>
        <sz val="11"/>
        <color theme="1"/>
        <rFont val="Times New Roman"/>
        <charset val="134"/>
      </rPr>
      <t>002-</t>
    </r>
    <r>
      <rPr>
        <sz val="11"/>
        <color theme="1"/>
        <rFont val="方正仿宋_GBK"/>
        <charset val="134"/>
      </rPr>
      <t>水利项目技术岗</t>
    </r>
  </si>
  <si>
    <t>2023708200325</t>
  </si>
  <si>
    <r>
      <rPr>
        <sz val="11"/>
        <color indexed="8"/>
        <rFont val="方正仿宋_GBK"/>
        <charset val="134"/>
      </rPr>
      <t>李瑞鹏</t>
    </r>
  </si>
  <si>
    <t>2023708200515</t>
  </si>
  <si>
    <r>
      <rPr>
        <sz val="11"/>
        <color indexed="8"/>
        <rFont val="方正仿宋_GBK"/>
        <charset val="134"/>
      </rPr>
      <t>雷娇</t>
    </r>
  </si>
  <si>
    <t>2023708200101</t>
  </si>
  <si>
    <r>
      <rPr>
        <sz val="11"/>
        <color indexed="8"/>
        <rFont val="方正仿宋_GBK"/>
        <charset val="134"/>
      </rPr>
      <t>解小兵</t>
    </r>
  </si>
  <si>
    <t>2023708200314</t>
  </si>
  <si>
    <r>
      <rPr>
        <sz val="11"/>
        <color indexed="8"/>
        <rFont val="方正仿宋_GBK"/>
        <charset val="134"/>
      </rPr>
      <t>吴歌</t>
    </r>
  </si>
  <si>
    <t>2023708200326</t>
  </si>
  <si>
    <r>
      <rPr>
        <sz val="11"/>
        <color indexed="8"/>
        <rFont val="方正仿宋_GBK"/>
        <charset val="134"/>
      </rPr>
      <t>杨延兴</t>
    </r>
  </si>
  <si>
    <t>2023708200209</t>
  </si>
  <si>
    <r>
      <rPr>
        <sz val="11"/>
        <color indexed="8"/>
        <rFont val="方正仿宋_GBK"/>
        <charset val="134"/>
      </rPr>
      <t>单朴荣</t>
    </r>
  </si>
  <si>
    <r>
      <rPr>
        <sz val="11"/>
        <color theme="1"/>
        <rFont val="Times New Roman"/>
        <charset val="134"/>
      </rPr>
      <t>003-</t>
    </r>
    <r>
      <rPr>
        <sz val="11"/>
        <color theme="1"/>
        <rFont val="方正仿宋_GBK"/>
        <charset val="134"/>
      </rPr>
      <t>水利项目安全管理岗</t>
    </r>
  </si>
  <si>
    <t>2023708200402</t>
  </si>
  <si>
    <r>
      <rPr>
        <sz val="11"/>
        <color indexed="8"/>
        <rFont val="方正仿宋_GBK"/>
        <charset val="134"/>
      </rPr>
      <t>王媛媛</t>
    </r>
  </si>
  <si>
    <t>2023708200328</t>
  </si>
  <si>
    <r>
      <rPr>
        <sz val="11"/>
        <color indexed="8"/>
        <rFont val="方正仿宋_GBK"/>
        <charset val="134"/>
      </rPr>
      <t>张荣</t>
    </r>
  </si>
  <si>
    <r>
      <rPr>
        <sz val="11"/>
        <color theme="1"/>
        <rFont val="Times New Roman"/>
        <charset val="134"/>
      </rPr>
      <t>004-</t>
    </r>
    <r>
      <rPr>
        <sz val="11"/>
        <color theme="1"/>
        <rFont val="方正仿宋_GBK"/>
        <charset val="134"/>
      </rPr>
      <t>水利项目技术岗</t>
    </r>
  </si>
  <si>
    <t>2023708200202</t>
  </si>
  <si>
    <r>
      <rPr>
        <sz val="11"/>
        <color indexed="8"/>
        <rFont val="方正仿宋_GBK"/>
        <charset val="134"/>
      </rPr>
      <t>丁晓勰</t>
    </r>
  </si>
  <si>
    <t>2023708200522</t>
  </si>
  <si>
    <r>
      <rPr>
        <sz val="11"/>
        <color indexed="8"/>
        <rFont val="方正仿宋_GBK"/>
        <charset val="134"/>
      </rPr>
      <t>赵高茜</t>
    </r>
  </si>
  <si>
    <r>
      <rPr>
        <sz val="11"/>
        <color theme="1"/>
        <rFont val="Times New Roman"/>
        <charset val="134"/>
      </rPr>
      <t>005-</t>
    </r>
    <r>
      <rPr>
        <sz val="11"/>
        <color theme="1"/>
        <rFont val="方正仿宋_GBK"/>
        <charset val="134"/>
      </rPr>
      <t>水利项目质量监督管理岗</t>
    </r>
  </si>
  <si>
    <t>2023708200113</t>
  </si>
  <si>
    <r>
      <rPr>
        <sz val="11"/>
        <color indexed="8"/>
        <rFont val="方正仿宋_GBK"/>
        <charset val="134"/>
      </rPr>
      <t>柴兴柱</t>
    </r>
  </si>
  <si>
    <t>是</t>
  </si>
  <si>
    <t>2023708200319</t>
  </si>
  <si>
    <r>
      <rPr>
        <sz val="11"/>
        <color indexed="8"/>
        <rFont val="方正仿宋_GBK"/>
        <charset val="134"/>
      </rPr>
      <t>徐亮</t>
    </r>
  </si>
  <si>
    <r>
      <rPr>
        <sz val="11"/>
        <color theme="1"/>
        <rFont val="Times New Roman"/>
        <charset val="134"/>
      </rPr>
      <t>006-</t>
    </r>
    <r>
      <rPr>
        <sz val="11"/>
        <color theme="1"/>
        <rFont val="方正仿宋_GBK"/>
        <charset val="134"/>
      </rPr>
      <t>综合岗</t>
    </r>
  </si>
  <si>
    <t>2023708200102</t>
  </si>
  <si>
    <r>
      <rPr>
        <sz val="11"/>
        <color indexed="8"/>
        <rFont val="方正仿宋_GBK"/>
        <charset val="134"/>
      </rPr>
      <t>尹姜萍</t>
    </r>
  </si>
  <si>
    <r>
      <rPr>
        <sz val="11"/>
        <color theme="1"/>
        <rFont val="Times New Roman"/>
        <charset val="134"/>
      </rPr>
      <t>007-</t>
    </r>
    <r>
      <rPr>
        <sz val="11"/>
        <color theme="1"/>
        <rFont val="方正仿宋_GBK"/>
        <charset val="134"/>
      </rPr>
      <t>财务管理岗</t>
    </r>
  </si>
  <si>
    <t>2023708200111</t>
  </si>
  <si>
    <r>
      <rPr>
        <sz val="11"/>
        <color indexed="8"/>
        <rFont val="方正仿宋_GBK"/>
        <charset val="134"/>
      </rPr>
      <t>张月</t>
    </r>
  </si>
  <si>
    <t>2023708200106</t>
  </si>
  <si>
    <r>
      <rPr>
        <sz val="11"/>
        <color indexed="8"/>
        <rFont val="方正仿宋_GBK"/>
        <charset val="134"/>
      </rPr>
      <t>黄永明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</si>
</sst>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6"/>
      <color theme="1"/>
      <name val="方正仿宋_GBK"/>
      <charset val="134"/>
    </font>
    <font>
      <sz val="11"/>
      <color theme="1"/>
      <name val="宋体"/>
      <charset val="134"/>
    </font>
    <font>
      <sz val="16"/>
      <color theme="1"/>
      <name val="楷体_GB2312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0"/>
  <sheetViews>
    <sheetView tabSelected="1" zoomScale="130" zoomScaleNormal="130" workbookViewId="0">
      <selection activeCell="B25" sqref="B25"/>
    </sheetView>
  </sheetViews>
  <sheetFormatPr defaultColWidth="5.14285714285714" defaultRowHeight="20.1" customHeight="1"/>
  <cols>
    <col min="1" max="1" width="3.28571428571429" style="1"/>
    <col min="2" max="2" width="17.2857142857143" style="1" customWidth="1"/>
    <col min="3" max="3" width="14.3571428571429" style="1" customWidth="1"/>
    <col min="4" max="4" width="8.24285714285714" style="1" customWidth="1"/>
    <col min="5" max="5" width="4.44761904761905" style="1" customWidth="1"/>
    <col min="6" max="6" width="2.96666666666667" style="1" customWidth="1"/>
    <col min="7" max="7" width="4.85714285714286" style="2" customWidth="1"/>
    <col min="8" max="8" width="3.78571428571429" style="1" customWidth="1"/>
    <col min="9" max="9" width="3.95238095238095" style="1" customWidth="1"/>
    <col min="10" max="10" width="5.24285714285714" style="1" customWidth="1"/>
    <col min="11" max="11" width="5.21428571428571" style="1" customWidth="1"/>
    <col min="12" max="12" width="4.12857142857143" style="1" customWidth="1"/>
    <col min="13" max="13" width="4.33333333333333" style="1" customWidth="1"/>
    <col min="14" max="14" width="3.57142857142857" style="1" customWidth="1"/>
    <col min="15" max="16368" width="5.14285714285714" style="1"/>
    <col min="16369" max="16377" width="5.14285714285714" style="4"/>
  </cols>
  <sheetData>
    <row r="1" ht="30" customHeight="1" spans="1:2">
      <c r="A1" s="5" t="s">
        <v>0</v>
      </c>
      <c r="B1" s="5"/>
    </row>
    <row r="2" s="1" customFormat="1" ht="39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75" customHeight="1" spans="1:1637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XEO3" s="14"/>
      <c r="XEP3" s="14"/>
      <c r="XEQ3" s="14"/>
      <c r="XER3" s="14"/>
      <c r="XES3" s="14"/>
      <c r="XET3" s="14"/>
      <c r="XEU3" s="14"/>
      <c r="XEV3" s="14"/>
      <c r="XEW3" s="14"/>
    </row>
    <row r="4" s="3" customFormat="1" ht="22" customHeight="1" spans="1:16377">
      <c r="A4" s="8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10" t="s">
        <v>20</v>
      </c>
      <c r="G4" s="11">
        <v>183.1</v>
      </c>
      <c r="H4" s="12">
        <v>1</v>
      </c>
      <c r="I4" s="9" t="s">
        <v>21</v>
      </c>
      <c r="J4" s="9">
        <v>86.68</v>
      </c>
      <c r="K4" s="13">
        <f>G4/3*0.5+J4*0.5</f>
        <v>73.8566666666667</v>
      </c>
      <c r="L4" s="9">
        <v>1</v>
      </c>
      <c r="M4" s="9" t="s">
        <v>21</v>
      </c>
      <c r="N4" s="9"/>
      <c r="XEO4" s="15"/>
      <c r="XEP4" s="15"/>
      <c r="XEQ4" s="15"/>
      <c r="XER4" s="15"/>
      <c r="XES4" s="15"/>
      <c r="XET4" s="15"/>
      <c r="XEU4" s="15"/>
      <c r="XEV4" s="15"/>
      <c r="XEW4" s="15"/>
    </row>
    <row r="5" s="3" customFormat="1" ht="22" customHeight="1" spans="1:16377">
      <c r="A5" s="8">
        <v>2</v>
      </c>
      <c r="B5" s="9" t="s">
        <v>16</v>
      </c>
      <c r="C5" s="9" t="s">
        <v>17</v>
      </c>
      <c r="D5" s="9" t="s">
        <v>22</v>
      </c>
      <c r="E5" s="9" t="s">
        <v>23</v>
      </c>
      <c r="F5" s="10" t="s">
        <v>24</v>
      </c>
      <c r="G5" s="11">
        <v>169.4</v>
      </c>
      <c r="H5" s="12">
        <v>2</v>
      </c>
      <c r="I5" s="9" t="s">
        <v>21</v>
      </c>
      <c r="J5" s="9">
        <v>83.55</v>
      </c>
      <c r="K5" s="13">
        <f t="shared" ref="K5:K20" si="0">G5/3*0.5+J5*0.5</f>
        <v>70.0083333333333</v>
      </c>
      <c r="L5" s="9">
        <v>2</v>
      </c>
      <c r="M5" s="9" t="s">
        <v>25</v>
      </c>
      <c r="N5" s="9"/>
      <c r="XEO5" s="15"/>
      <c r="XEP5" s="15"/>
      <c r="XEQ5" s="15"/>
      <c r="XER5" s="15"/>
      <c r="XES5" s="15"/>
      <c r="XET5" s="15"/>
      <c r="XEU5" s="15"/>
      <c r="XEV5" s="15"/>
      <c r="XEW5" s="15"/>
    </row>
    <row r="6" s="3" customFormat="1" ht="22" customHeight="1" spans="1:16377">
      <c r="A6" s="8">
        <v>3</v>
      </c>
      <c r="B6" s="9" t="s">
        <v>16</v>
      </c>
      <c r="C6" s="9" t="s">
        <v>26</v>
      </c>
      <c r="D6" s="9" t="s">
        <v>27</v>
      </c>
      <c r="E6" s="9" t="s">
        <v>28</v>
      </c>
      <c r="F6" s="10" t="s">
        <v>20</v>
      </c>
      <c r="G6" s="11">
        <v>210.1</v>
      </c>
      <c r="H6" s="12">
        <v>2</v>
      </c>
      <c r="I6" s="9" t="s">
        <v>21</v>
      </c>
      <c r="J6" s="9">
        <v>85.51</v>
      </c>
      <c r="K6" s="13">
        <f t="shared" si="0"/>
        <v>77.7716666666667</v>
      </c>
      <c r="L6" s="9">
        <v>1</v>
      </c>
      <c r="M6" s="9" t="s">
        <v>21</v>
      </c>
      <c r="N6" s="9"/>
      <c r="XEO6" s="15"/>
      <c r="XEP6" s="15"/>
      <c r="XEQ6" s="15"/>
      <c r="XER6" s="15"/>
      <c r="XES6" s="15"/>
      <c r="XET6" s="15"/>
      <c r="XEU6" s="15"/>
      <c r="XEV6" s="15"/>
      <c r="XEW6" s="15"/>
    </row>
    <row r="7" s="3" customFormat="1" ht="22" customHeight="1" spans="1:16377">
      <c r="A7" s="8">
        <v>4</v>
      </c>
      <c r="B7" s="9" t="s">
        <v>16</v>
      </c>
      <c r="C7" s="9" t="s">
        <v>26</v>
      </c>
      <c r="D7" s="16" t="s">
        <v>29</v>
      </c>
      <c r="E7" s="9" t="s">
        <v>30</v>
      </c>
      <c r="F7" s="10" t="s">
        <v>24</v>
      </c>
      <c r="G7" s="11">
        <v>215.2</v>
      </c>
      <c r="H7" s="12">
        <v>1</v>
      </c>
      <c r="I7" s="9" t="s">
        <v>21</v>
      </c>
      <c r="J7" s="9">
        <v>83.41</v>
      </c>
      <c r="K7" s="13">
        <f t="shared" si="0"/>
        <v>77.5716666666667</v>
      </c>
      <c r="L7" s="9">
        <v>2</v>
      </c>
      <c r="M7" s="9" t="s">
        <v>21</v>
      </c>
      <c r="N7" s="9"/>
      <c r="XEO7" s="15"/>
      <c r="XEP7" s="15"/>
      <c r="XEQ7" s="15"/>
      <c r="XER7" s="15"/>
      <c r="XES7" s="15"/>
      <c r="XET7" s="15"/>
      <c r="XEU7" s="15"/>
      <c r="XEV7" s="15"/>
      <c r="XEW7" s="15"/>
    </row>
    <row r="8" s="3" customFormat="1" ht="22" customHeight="1" spans="1:16377">
      <c r="A8" s="8">
        <v>5</v>
      </c>
      <c r="B8" s="9" t="s">
        <v>16</v>
      </c>
      <c r="C8" s="9" t="s">
        <v>26</v>
      </c>
      <c r="D8" s="9" t="s">
        <v>31</v>
      </c>
      <c r="E8" s="9" t="s">
        <v>32</v>
      </c>
      <c r="F8" s="10" t="s">
        <v>20</v>
      </c>
      <c r="G8" s="11">
        <v>209.4</v>
      </c>
      <c r="H8" s="12">
        <v>3</v>
      </c>
      <c r="I8" s="9" t="s">
        <v>21</v>
      </c>
      <c r="J8" s="9">
        <v>84.61</v>
      </c>
      <c r="K8" s="13">
        <f t="shared" si="0"/>
        <v>77.205</v>
      </c>
      <c r="L8" s="9">
        <v>3</v>
      </c>
      <c r="M8" s="9" t="s">
        <v>21</v>
      </c>
      <c r="N8" s="9"/>
      <c r="XEO8" s="15"/>
      <c r="XEP8" s="15"/>
      <c r="XEQ8" s="15"/>
      <c r="XER8" s="15"/>
      <c r="XES8" s="15"/>
      <c r="XET8" s="15"/>
      <c r="XEU8" s="15"/>
      <c r="XEV8" s="15"/>
      <c r="XEW8" s="15"/>
    </row>
    <row r="9" s="3" customFormat="1" ht="22" customHeight="1" spans="1:16377">
      <c r="A9" s="8">
        <v>6</v>
      </c>
      <c r="B9" s="9" t="s">
        <v>16</v>
      </c>
      <c r="C9" s="9" t="s">
        <v>26</v>
      </c>
      <c r="D9" s="9" t="s">
        <v>33</v>
      </c>
      <c r="E9" s="9" t="s">
        <v>34</v>
      </c>
      <c r="F9" s="10" t="s">
        <v>24</v>
      </c>
      <c r="G9" s="11">
        <v>206.9</v>
      </c>
      <c r="H9" s="12">
        <v>7</v>
      </c>
      <c r="I9" s="9" t="s">
        <v>21</v>
      </c>
      <c r="J9" s="9">
        <v>84.25</v>
      </c>
      <c r="K9" s="13">
        <f t="shared" si="0"/>
        <v>76.6083333333333</v>
      </c>
      <c r="L9" s="9">
        <v>4</v>
      </c>
      <c r="M9" s="9" t="s">
        <v>25</v>
      </c>
      <c r="N9" s="9"/>
      <c r="XEO9" s="15"/>
      <c r="XEP9" s="15"/>
      <c r="XEQ9" s="15"/>
      <c r="XER9" s="15"/>
      <c r="XES9" s="15"/>
      <c r="XET9" s="15"/>
      <c r="XEU9" s="15"/>
      <c r="XEV9" s="15"/>
      <c r="XEW9" s="15"/>
    </row>
    <row r="10" s="3" customFormat="1" ht="22" customHeight="1" spans="1:16377">
      <c r="A10" s="8">
        <v>7</v>
      </c>
      <c r="B10" s="9" t="s">
        <v>16</v>
      </c>
      <c r="C10" s="9" t="s">
        <v>26</v>
      </c>
      <c r="D10" s="9" t="s">
        <v>35</v>
      </c>
      <c r="E10" s="9" t="s">
        <v>36</v>
      </c>
      <c r="F10" s="10" t="s">
        <v>20</v>
      </c>
      <c r="G10" s="11">
        <v>208.8</v>
      </c>
      <c r="H10" s="12">
        <v>4</v>
      </c>
      <c r="I10" s="9" t="s">
        <v>21</v>
      </c>
      <c r="J10" s="9">
        <v>82.98</v>
      </c>
      <c r="K10" s="13">
        <f t="shared" si="0"/>
        <v>76.29</v>
      </c>
      <c r="L10" s="9">
        <v>5</v>
      </c>
      <c r="M10" s="9" t="s">
        <v>25</v>
      </c>
      <c r="N10" s="9"/>
      <c r="XEO10" s="15"/>
      <c r="XEP10" s="15"/>
      <c r="XEQ10" s="15"/>
      <c r="XER10" s="15"/>
      <c r="XES10" s="15"/>
      <c r="XET10" s="15"/>
      <c r="XEU10" s="15"/>
      <c r="XEV10" s="15"/>
      <c r="XEW10" s="15"/>
    </row>
    <row r="11" s="3" customFormat="1" ht="22" customHeight="1" spans="1:16377">
      <c r="A11" s="8">
        <v>8</v>
      </c>
      <c r="B11" s="9" t="s">
        <v>16</v>
      </c>
      <c r="C11" s="9" t="s">
        <v>26</v>
      </c>
      <c r="D11" s="9" t="s">
        <v>37</v>
      </c>
      <c r="E11" s="9" t="s">
        <v>38</v>
      </c>
      <c r="F11" s="10" t="s">
        <v>24</v>
      </c>
      <c r="G11" s="11">
        <v>208</v>
      </c>
      <c r="H11" s="12">
        <v>5</v>
      </c>
      <c r="I11" s="9" t="s">
        <v>21</v>
      </c>
      <c r="J11" s="9">
        <v>82.92</v>
      </c>
      <c r="K11" s="13">
        <f t="shared" si="0"/>
        <v>76.1266666666667</v>
      </c>
      <c r="L11" s="9">
        <v>6</v>
      </c>
      <c r="M11" s="9" t="s">
        <v>25</v>
      </c>
      <c r="N11" s="9"/>
      <c r="XEO11" s="15"/>
      <c r="XEP11" s="15"/>
      <c r="XEQ11" s="15"/>
      <c r="XER11" s="15"/>
      <c r="XES11" s="15"/>
      <c r="XET11" s="15"/>
      <c r="XEU11" s="15"/>
      <c r="XEV11" s="15"/>
      <c r="XEW11" s="15"/>
    </row>
    <row r="12" s="3" customFormat="1" ht="22" customHeight="1" spans="1:16377">
      <c r="A12" s="8">
        <v>9</v>
      </c>
      <c r="B12" s="9" t="s">
        <v>16</v>
      </c>
      <c r="C12" s="9" t="s">
        <v>39</v>
      </c>
      <c r="D12" s="9" t="s">
        <v>40</v>
      </c>
      <c r="E12" s="9" t="s">
        <v>41</v>
      </c>
      <c r="F12" s="10" t="s">
        <v>24</v>
      </c>
      <c r="G12" s="11">
        <v>217</v>
      </c>
      <c r="H12" s="12">
        <v>2</v>
      </c>
      <c r="I12" s="9" t="s">
        <v>21</v>
      </c>
      <c r="J12" s="9">
        <v>84.87</v>
      </c>
      <c r="K12" s="13">
        <f t="shared" si="0"/>
        <v>78.6016666666667</v>
      </c>
      <c r="L12" s="9">
        <v>1</v>
      </c>
      <c r="M12" s="9" t="s">
        <v>21</v>
      </c>
      <c r="N12" s="9"/>
      <c r="XEO12" s="15"/>
      <c r="XEP12" s="15"/>
      <c r="XEQ12" s="15"/>
      <c r="XER12" s="15"/>
      <c r="XES12" s="15"/>
      <c r="XET12" s="15"/>
      <c r="XEU12" s="15"/>
      <c r="XEV12" s="15"/>
      <c r="XEW12" s="15"/>
    </row>
    <row r="13" s="3" customFormat="1" ht="22" customHeight="1" spans="1:16377">
      <c r="A13" s="8">
        <v>10</v>
      </c>
      <c r="B13" s="9" t="s">
        <v>16</v>
      </c>
      <c r="C13" s="9" t="s">
        <v>39</v>
      </c>
      <c r="D13" s="9" t="s">
        <v>42</v>
      </c>
      <c r="E13" s="9" t="s">
        <v>43</v>
      </c>
      <c r="F13" s="10" t="s">
        <v>24</v>
      </c>
      <c r="G13" s="11">
        <v>199.2</v>
      </c>
      <c r="H13" s="12">
        <v>3</v>
      </c>
      <c r="I13" s="9" t="s">
        <v>21</v>
      </c>
      <c r="J13" s="9">
        <v>82.76</v>
      </c>
      <c r="K13" s="13">
        <f t="shared" si="0"/>
        <v>74.58</v>
      </c>
      <c r="L13" s="9">
        <v>2</v>
      </c>
      <c r="M13" s="9" t="s">
        <v>25</v>
      </c>
      <c r="N13" s="9"/>
      <c r="XEO13" s="15"/>
      <c r="XEP13" s="15"/>
      <c r="XEQ13" s="15"/>
      <c r="XER13" s="15"/>
      <c r="XES13" s="15"/>
      <c r="XET13" s="15"/>
      <c r="XEU13" s="15"/>
      <c r="XEV13" s="15"/>
      <c r="XEW13" s="15"/>
    </row>
    <row r="14" s="3" customFormat="1" ht="22" customHeight="1" spans="1:16377">
      <c r="A14" s="8">
        <v>11</v>
      </c>
      <c r="B14" s="9" t="s">
        <v>16</v>
      </c>
      <c r="C14" s="9" t="s">
        <v>44</v>
      </c>
      <c r="D14" s="9" t="s">
        <v>45</v>
      </c>
      <c r="E14" s="9" t="s">
        <v>46</v>
      </c>
      <c r="F14" s="10" t="s">
        <v>24</v>
      </c>
      <c r="G14" s="11">
        <v>233.9</v>
      </c>
      <c r="H14" s="12">
        <v>1</v>
      </c>
      <c r="I14" s="9" t="s">
        <v>21</v>
      </c>
      <c r="J14" s="9">
        <v>84.05</v>
      </c>
      <c r="K14" s="13">
        <f t="shared" si="0"/>
        <v>81.0083333333333</v>
      </c>
      <c r="L14" s="9">
        <v>1</v>
      </c>
      <c r="M14" s="9" t="s">
        <v>21</v>
      </c>
      <c r="N14" s="9"/>
      <c r="XEO14" s="15"/>
      <c r="XEP14" s="15"/>
      <c r="XEQ14" s="15"/>
      <c r="XER14" s="15"/>
      <c r="XES14" s="15"/>
      <c r="XET14" s="15"/>
      <c r="XEU14" s="15"/>
      <c r="XEV14" s="15"/>
      <c r="XEW14" s="15"/>
    </row>
    <row r="15" s="3" customFormat="1" ht="22" customHeight="1" spans="1:16377">
      <c r="A15" s="8">
        <v>12</v>
      </c>
      <c r="B15" s="9" t="s">
        <v>16</v>
      </c>
      <c r="C15" s="9" t="s">
        <v>44</v>
      </c>
      <c r="D15" s="9" t="s">
        <v>47</v>
      </c>
      <c r="E15" s="9" t="s">
        <v>48</v>
      </c>
      <c r="F15" s="10" t="s">
        <v>24</v>
      </c>
      <c r="G15" s="11">
        <v>225.2</v>
      </c>
      <c r="H15" s="12">
        <v>2</v>
      </c>
      <c r="I15" s="9" t="s">
        <v>21</v>
      </c>
      <c r="J15" s="9">
        <v>85.19</v>
      </c>
      <c r="K15" s="13">
        <f t="shared" si="0"/>
        <v>80.1283333333333</v>
      </c>
      <c r="L15" s="9">
        <v>2</v>
      </c>
      <c r="M15" s="9" t="s">
        <v>25</v>
      </c>
      <c r="N15" s="9"/>
      <c r="XEO15" s="15"/>
      <c r="XEP15" s="15"/>
      <c r="XEQ15" s="15"/>
      <c r="XER15" s="15"/>
      <c r="XES15" s="15"/>
      <c r="XET15" s="15"/>
      <c r="XEU15" s="15"/>
      <c r="XEV15" s="15"/>
      <c r="XEW15" s="15"/>
    </row>
    <row r="16" s="3" customFormat="1" ht="22" customHeight="1" spans="1:16377">
      <c r="A16" s="8">
        <v>13</v>
      </c>
      <c r="B16" s="9" t="s">
        <v>16</v>
      </c>
      <c r="C16" s="9" t="s">
        <v>49</v>
      </c>
      <c r="D16" s="9" t="s">
        <v>50</v>
      </c>
      <c r="E16" s="9" t="s">
        <v>51</v>
      </c>
      <c r="F16" s="10" t="s">
        <v>20</v>
      </c>
      <c r="G16" s="11">
        <v>232.9</v>
      </c>
      <c r="H16" s="12">
        <v>1</v>
      </c>
      <c r="I16" s="10" t="s">
        <v>52</v>
      </c>
      <c r="J16" s="9">
        <v>85.93</v>
      </c>
      <c r="K16" s="13">
        <f t="shared" si="0"/>
        <v>81.7816666666667</v>
      </c>
      <c r="L16" s="9">
        <v>1</v>
      </c>
      <c r="M16" s="9" t="s">
        <v>21</v>
      </c>
      <c r="N16" s="9"/>
      <c r="XEO16" s="15"/>
      <c r="XEP16" s="15"/>
      <c r="XEQ16" s="15"/>
      <c r="XER16" s="15"/>
      <c r="XES16" s="15"/>
      <c r="XET16" s="15"/>
      <c r="XEU16" s="15"/>
      <c r="XEV16" s="15"/>
      <c r="XEW16" s="15"/>
    </row>
    <row r="17" s="3" customFormat="1" ht="22" customHeight="1" spans="1:16377">
      <c r="A17" s="8">
        <v>14</v>
      </c>
      <c r="B17" s="9" t="s">
        <v>16</v>
      </c>
      <c r="C17" s="9" t="s">
        <v>49</v>
      </c>
      <c r="D17" s="9" t="s">
        <v>53</v>
      </c>
      <c r="E17" s="9" t="s">
        <v>54</v>
      </c>
      <c r="F17" s="10" t="s">
        <v>20</v>
      </c>
      <c r="G17" s="11">
        <v>228.6</v>
      </c>
      <c r="H17" s="12">
        <v>2</v>
      </c>
      <c r="I17" s="9" t="s">
        <v>21</v>
      </c>
      <c r="J17" s="9">
        <v>86.77</v>
      </c>
      <c r="K17" s="13">
        <f t="shared" si="0"/>
        <v>81.485</v>
      </c>
      <c r="L17" s="9">
        <v>2</v>
      </c>
      <c r="M17" s="9" t="s">
        <v>25</v>
      </c>
      <c r="N17" s="9"/>
      <c r="XEO17" s="15"/>
      <c r="XEP17" s="15"/>
      <c r="XEQ17" s="15"/>
      <c r="XER17" s="15"/>
      <c r="XES17" s="15"/>
      <c r="XET17" s="15"/>
      <c r="XEU17" s="15"/>
      <c r="XEV17" s="15"/>
      <c r="XEW17" s="15"/>
    </row>
    <row r="18" s="3" customFormat="1" ht="22" customHeight="1" spans="1:16377">
      <c r="A18" s="8">
        <v>15</v>
      </c>
      <c r="B18" s="9" t="s">
        <v>16</v>
      </c>
      <c r="C18" s="9" t="s">
        <v>55</v>
      </c>
      <c r="D18" s="9" t="s">
        <v>56</v>
      </c>
      <c r="E18" s="9" t="s">
        <v>57</v>
      </c>
      <c r="F18" s="10" t="s">
        <v>24</v>
      </c>
      <c r="G18" s="11">
        <v>227.8</v>
      </c>
      <c r="H18" s="12">
        <v>1</v>
      </c>
      <c r="I18" s="9" t="s">
        <v>21</v>
      </c>
      <c r="J18" s="9">
        <v>84.55</v>
      </c>
      <c r="K18" s="13">
        <f t="shared" si="0"/>
        <v>80.2416666666667</v>
      </c>
      <c r="L18" s="9">
        <v>1</v>
      </c>
      <c r="M18" s="9" t="s">
        <v>21</v>
      </c>
      <c r="N18" s="9"/>
      <c r="XEO18" s="15"/>
      <c r="XEP18" s="15"/>
      <c r="XEQ18" s="15"/>
      <c r="XER18" s="15"/>
      <c r="XES18" s="15"/>
      <c r="XET18" s="15"/>
      <c r="XEU18" s="15"/>
      <c r="XEV18" s="15"/>
      <c r="XEW18" s="15"/>
    </row>
    <row r="19" s="3" customFormat="1" ht="22" customHeight="1" spans="1:16377">
      <c r="A19" s="8">
        <v>16</v>
      </c>
      <c r="B19" s="9" t="s">
        <v>16</v>
      </c>
      <c r="C19" s="9" t="s">
        <v>58</v>
      </c>
      <c r="D19" s="9" t="s">
        <v>59</v>
      </c>
      <c r="E19" s="9" t="s">
        <v>60</v>
      </c>
      <c r="F19" s="10" t="s">
        <v>24</v>
      </c>
      <c r="G19" s="11">
        <v>224</v>
      </c>
      <c r="H19" s="12">
        <v>3</v>
      </c>
      <c r="I19" s="9" t="s">
        <v>21</v>
      </c>
      <c r="J19" s="9">
        <v>86.44</v>
      </c>
      <c r="K19" s="13">
        <f t="shared" si="0"/>
        <v>80.5533333333333</v>
      </c>
      <c r="L19" s="9">
        <v>1</v>
      </c>
      <c r="M19" s="9" t="s">
        <v>21</v>
      </c>
      <c r="N19" s="9"/>
      <c r="XEO19" s="15"/>
      <c r="XEP19" s="15"/>
      <c r="XEQ19" s="15"/>
      <c r="XER19" s="15"/>
      <c r="XES19" s="15"/>
      <c r="XET19" s="15"/>
      <c r="XEU19" s="15"/>
      <c r="XEV19" s="15"/>
      <c r="XEW19" s="15"/>
    </row>
    <row r="20" s="3" customFormat="1" ht="22" customHeight="1" spans="1:16377">
      <c r="A20" s="8">
        <v>17</v>
      </c>
      <c r="B20" s="9" t="s">
        <v>16</v>
      </c>
      <c r="C20" s="9" t="s">
        <v>58</v>
      </c>
      <c r="D20" s="9" t="s">
        <v>61</v>
      </c>
      <c r="E20" s="9" t="s">
        <v>62</v>
      </c>
      <c r="F20" s="10" t="s">
        <v>20</v>
      </c>
      <c r="G20" s="11">
        <v>227.6</v>
      </c>
      <c r="H20" s="12">
        <v>1</v>
      </c>
      <c r="I20" s="9" t="s">
        <v>21</v>
      </c>
      <c r="J20" s="9">
        <v>84.74</v>
      </c>
      <c r="K20" s="13">
        <f t="shared" si="0"/>
        <v>80.3033333333333</v>
      </c>
      <c r="L20" s="9">
        <v>2</v>
      </c>
      <c r="M20" s="9" t="s">
        <v>25</v>
      </c>
      <c r="N20" s="9"/>
      <c r="XEO20" s="15"/>
      <c r="XEP20" s="15"/>
      <c r="XEQ20" s="15"/>
      <c r="XER20" s="15"/>
      <c r="XES20" s="15"/>
      <c r="XET20" s="15"/>
      <c r="XEU20" s="15"/>
      <c r="XEV20" s="15"/>
      <c r="XEW20" s="15"/>
    </row>
  </sheetData>
  <sortState ref="A6:XFB11">
    <sortCondition ref="K6:K11" descending="1"/>
  </sortState>
  <mergeCells count="2">
    <mergeCell ref="A1:B1"/>
    <mergeCell ref="A2:N2"/>
  </mergeCells>
  <pageMargins left="0.354166666666667" right="0.0388888888888889" top="0.590277777777778" bottom="0.314583333333333" header="0.590277777777778" footer="0.27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华珉辉</dc:creator>
  <cp:lastModifiedBy>华珉辉</cp:lastModifiedBy>
  <dcterms:created xsi:type="dcterms:W3CDTF">2023-07-25T03:10:00Z</dcterms:created>
  <dcterms:modified xsi:type="dcterms:W3CDTF">2023-08-01T08:33:36Z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