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面试成绩、进入体检人员名单" sheetId="2" r:id="rId1"/>
  </sheets>
  <calcPr calcId="144525"/>
</workbook>
</file>

<file path=xl/sharedStrings.xml><?xml version="1.0" encoding="utf-8"?>
<sst xmlns="http://schemas.openxmlformats.org/spreadsheetml/2006/main" count="68" uniqueCount="53">
  <si>
    <t>2023年台州市椒江城市发展投资集团有限公司公开招聘工作人员总成绩和进入体检人员的名单</t>
  </si>
  <si>
    <t>序号</t>
  </si>
  <si>
    <t>职位名称</t>
  </si>
  <si>
    <t>招考人数</t>
  </si>
  <si>
    <t>姓名</t>
  </si>
  <si>
    <t>笔试准考证号</t>
  </si>
  <si>
    <t>笔试总分</t>
  </si>
  <si>
    <t>笔试总成绩</t>
  </si>
  <si>
    <t>面试成绩</t>
  </si>
  <si>
    <t>总成绩</t>
  </si>
  <si>
    <t>名次</t>
  </si>
  <si>
    <t>备注</t>
  </si>
  <si>
    <t>综合基础知识</t>
  </si>
  <si>
    <t>专业知识</t>
  </si>
  <si>
    <t>永诚置业公司主办会计</t>
  </si>
  <si>
    <t>王佳佳</t>
  </si>
  <si>
    <t>31020230102</t>
  </si>
  <si>
    <t>1</t>
  </si>
  <si>
    <t>进入体检</t>
  </si>
  <si>
    <t>黄*妮</t>
  </si>
  <si>
    <t>31020230101</t>
  </si>
  <si>
    <t>2</t>
  </si>
  <si>
    <t>黄*玲</t>
  </si>
  <si>
    <t>31020230103</t>
  </si>
  <si>
    <t>放弃</t>
  </si>
  <si>
    <t>永诚置业公司工程现场管理
（土建）</t>
  </si>
  <si>
    <t>张波</t>
  </si>
  <si>
    <t>31020230201</t>
  </si>
  <si>
    <t>毛*东</t>
  </si>
  <si>
    <t>31020230202</t>
  </si>
  <si>
    <t>阮*波</t>
  </si>
  <si>
    <t>31020230203</t>
  </si>
  <si>
    <t>永诚置业公司资料员兼
前期专员</t>
  </si>
  <si>
    <t>高千惠</t>
  </si>
  <si>
    <t>31020230501</t>
  </si>
  <si>
    <t>金*贞</t>
  </si>
  <si>
    <t>31020230505</t>
  </si>
  <si>
    <t>裘*珠</t>
  </si>
  <si>
    <t>31020230504</t>
  </si>
  <si>
    <t>3</t>
  </si>
  <si>
    <t>永诚置业公司营销主管</t>
  </si>
  <si>
    <t>朱沧祉</t>
  </si>
  <si>
    <t>31020230302</t>
  </si>
  <si>
    <t>于*龙</t>
  </si>
  <si>
    <t>31020230304</t>
  </si>
  <si>
    <t>黄*晨</t>
  </si>
  <si>
    <t>31020230303</t>
  </si>
  <si>
    <t>永诚置业公司出纳</t>
  </si>
  <si>
    <t>王海珠</t>
  </si>
  <si>
    <t>应*雅</t>
  </si>
  <si>
    <t>31020230417</t>
  </si>
  <si>
    <t>屠*欣</t>
  </si>
  <si>
    <t>31020230402</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</si>
</sst>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4">
    <font>
      <sz val="11"/>
      <color theme="1"/>
      <name val="宋体"/>
      <charset val="134"/>
      <scheme val="minor"/>
    </font>
    <font>
      <sz val="14"/>
      <name val="方正小标宋_GBK"/>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rgb="FFFFFF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4" borderId="7"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8" applyNumberFormat="0" applyFill="0" applyAlignment="0" applyProtection="0">
      <alignment vertical="center"/>
    </xf>
    <xf numFmtId="0" fontId="10" fillId="0" borderId="8" applyNumberFormat="0" applyFill="0" applyAlignment="0" applyProtection="0">
      <alignment vertical="center"/>
    </xf>
    <xf numFmtId="0" fontId="11" fillId="0" borderId="9" applyNumberFormat="0" applyFill="0" applyAlignment="0" applyProtection="0">
      <alignment vertical="center"/>
    </xf>
    <xf numFmtId="0" fontId="11" fillId="0" borderId="0" applyNumberFormat="0" applyFill="0" applyBorder="0" applyAlignment="0" applyProtection="0">
      <alignment vertical="center"/>
    </xf>
    <xf numFmtId="0" fontId="12" fillId="5" borderId="10" applyNumberFormat="0" applyAlignment="0" applyProtection="0">
      <alignment vertical="center"/>
    </xf>
    <xf numFmtId="0" fontId="13" fillId="6" borderId="11" applyNumberFormat="0" applyAlignment="0" applyProtection="0">
      <alignment vertical="center"/>
    </xf>
    <xf numFmtId="0" fontId="14" fillId="6" borderId="10" applyNumberFormat="0" applyAlignment="0" applyProtection="0">
      <alignment vertical="center"/>
    </xf>
    <xf numFmtId="0" fontId="15" fillId="7" borderId="12" applyNumberFormat="0" applyAlignment="0" applyProtection="0">
      <alignment vertical="center"/>
    </xf>
    <xf numFmtId="0" fontId="16" fillId="0" borderId="13" applyNumberFormat="0" applyFill="0" applyAlignment="0" applyProtection="0">
      <alignment vertical="center"/>
    </xf>
    <xf numFmtId="0" fontId="17" fillId="0" borderId="14" applyNumberFormat="0" applyFill="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1" fillId="34" borderId="0" applyNumberFormat="0" applyBorder="0" applyAlignment="0" applyProtection="0">
      <alignment vertical="center"/>
    </xf>
    <xf numFmtId="0" fontId="0" fillId="0" borderId="0">
      <alignment vertical="center"/>
    </xf>
    <xf numFmtId="0" fontId="23" fillId="0" borderId="0">
      <alignment vertical="center"/>
    </xf>
  </cellStyleXfs>
  <cellXfs count="44">
    <xf numFmtId="0" fontId="0" fillId="0" borderId="0" xfId="0">
      <alignment vertical="center"/>
    </xf>
    <xf numFmtId="0" fontId="0" fillId="0" borderId="0" xfId="0" applyFill="1">
      <alignment vertical="center"/>
    </xf>
    <xf numFmtId="0" fontId="0" fillId="2" borderId="0" xfId="0" applyFill="1">
      <alignment vertical="center"/>
    </xf>
    <xf numFmtId="0" fontId="0" fillId="0" borderId="0" xfId="0" applyAlignment="1">
      <alignment horizontal="center" vertical="center"/>
    </xf>
    <xf numFmtId="176" fontId="0" fillId="0" borderId="0" xfId="0" applyNumberFormat="1" applyFont="1">
      <alignment vertical="center"/>
    </xf>
    <xf numFmtId="49" fontId="0" fillId="0" borderId="0" xfId="0" applyNumberFormat="1">
      <alignment vertical="center"/>
    </xf>
    <xf numFmtId="0" fontId="1" fillId="0" borderId="1" xfId="0" applyNumberFormat="1" applyFont="1" applyFill="1"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2"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xf>
    <xf numFmtId="176" fontId="2" fillId="3" borderId="1" xfId="0"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3" borderId="6"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xf>
    <xf numFmtId="176" fontId="0" fillId="0" borderId="2" xfId="0" applyNumberFormat="1" applyFont="1" applyBorder="1" applyAlignment="1">
      <alignment horizontal="center" vertical="center"/>
    </xf>
    <xf numFmtId="49" fontId="0" fillId="0" borderId="2" xfId="0" applyNumberFormat="1" applyFont="1" applyBorder="1" applyAlignment="1">
      <alignment horizontal="center" vertical="center"/>
    </xf>
    <xf numFmtId="176" fontId="0" fillId="0" borderId="5"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3" fillId="0" borderId="1" xfId="49" applyFont="1" applyFill="1" applyBorder="1" applyAlignment="1">
      <alignment horizontal="center" vertical="center"/>
    </xf>
    <xf numFmtId="176" fontId="2" fillId="0" borderId="1" xfId="49" applyNumberFormat="1" applyFont="1" applyFill="1" applyBorder="1" applyAlignment="1">
      <alignment horizontal="center" vertical="center"/>
    </xf>
    <xf numFmtId="49" fontId="2" fillId="0" borderId="1" xfId="49" applyNumberFormat="1" applyFont="1" applyFill="1" applyBorder="1" applyAlignment="1">
      <alignment horizontal="center" vertical="center"/>
    </xf>
    <xf numFmtId="0" fontId="3" fillId="3" borderId="1" xfId="0" applyFont="1" applyFill="1" applyBorder="1" applyAlignment="1">
      <alignment horizontal="center" vertical="center"/>
    </xf>
    <xf numFmtId="176" fontId="2" fillId="3" borderId="1" xfId="49" applyNumberFormat="1" applyFont="1" applyFill="1" applyBorder="1" applyAlignment="1">
      <alignment horizontal="center" vertical="center"/>
    </xf>
    <xf numFmtId="49" fontId="2" fillId="3" borderId="1" xfId="49" applyNumberFormat="1" applyFont="1" applyFill="1" applyBorder="1" applyAlignment="1">
      <alignment horizontal="center" vertical="center"/>
    </xf>
    <xf numFmtId="0" fontId="3" fillId="3" borderId="1" xfId="49" applyFont="1" applyFill="1" applyBorder="1" applyAlignment="1">
      <alignment horizontal="center" vertical="center"/>
    </xf>
    <xf numFmtId="0" fontId="3" fillId="0"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tabSelected="1" workbookViewId="0">
      <pane ySplit="2" topLeftCell="A3" activePane="bottomLeft" state="frozen"/>
      <selection/>
      <selection pane="bottomLeft" activeCell="E23" sqref="E23"/>
    </sheetView>
  </sheetViews>
  <sheetFormatPr defaultColWidth="9" defaultRowHeight="13.5"/>
  <cols>
    <col min="1" max="1" width="5" style="3" customWidth="1"/>
    <col min="5" max="6" width="12.875" customWidth="1"/>
    <col min="7" max="7" width="9.375" customWidth="1"/>
    <col min="8" max="8" width="10.375" customWidth="1"/>
    <col min="9" max="9" width="9.75" style="3" customWidth="1"/>
    <col min="10" max="10" width="9.75" style="4" customWidth="1"/>
    <col min="11" max="11" width="9.25" style="5" customWidth="1"/>
    <col min="12" max="12" width="10.875" style="3" customWidth="1"/>
  </cols>
  <sheetData>
    <row r="1" ht="18" customHeight="1" spans="1:12">
      <c r="A1" s="6" t="s">
        <v>0</v>
      </c>
      <c r="B1" s="6"/>
      <c r="C1" s="6"/>
      <c r="D1" s="6"/>
      <c r="E1" s="6"/>
      <c r="F1" s="6"/>
      <c r="G1" s="6"/>
      <c r="H1" s="6"/>
      <c r="I1" s="6"/>
      <c r="J1" s="6"/>
      <c r="K1" s="6"/>
      <c r="L1" s="6"/>
    </row>
    <row r="2" ht="18" customHeight="1" spans="1:12">
      <c r="A2" s="7" t="s">
        <v>1</v>
      </c>
      <c r="B2" s="7" t="s">
        <v>2</v>
      </c>
      <c r="C2" s="7" t="s">
        <v>3</v>
      </c>
      <c r="D2" s="7" t="s">
        <v>4</v>
      </c>
      <c r="E2" s="7" t="s">
        <v>5</v>
      </c>
      <c r="F2" s="8" t="s">
        <v>6</v>
      </c>
      <c r="G2" s="9"/>
      <c r="H2" s="10" t="s">
        <v>7</v>
      </c>
      <c r="I2" s="10" t="s">
        <v>8</v>
      </c>
      <c r="J2" s="32" t="s">
        <v>9</v>
      </c>
      <c r="K2" s="33" t="s">
        <v>10</v>
      </c>
      <c r="L2" s="7" t="s">
        <v>11</v>
      </c>
    </row>
    <row r="3" ht="18" customHeight="1" spans="1:12">
      <c r="A3" s="11"/>
      <c r="B3" s="12"/>
      <c r="C3" s="12"/>
      <c r="D3" s="11"/>
      <c r="E3" s="11"/>
      <c r="F3" s="13" t="s">
        <v>12</v>
      </c>
      <c r="G3" s="14" t="s">
        <v>13</v>
      </c>
      <c r="H3" s="15"/>
      <c r="I3" s="15"/>
      <c r="J3" s="34"/>
      <c r="K3" s="35"/>
      <c r="L3" s="11"/>
    </row>
    <row r="4" s="1" customFormat="1" ht="18" customHeight="1" spans="1:12">
      <c r="A4" s="16">
        <v>1</v>
      </c>
      <c r="B4" s="17" t="s">
        <v>14</v>
      </c>
      <c r="C4" s="18">
        <v>1</v>
      </c>
      <c r="D4" s="16" t="s">
        <v>15</v>
      </c>
      <c r="E4" s="16" t="s">
        <v>16</v>
      </c>
      <c r="F4" s="16">
        <v>59.3</v>
      </c>
      <c r="G4" s="16">
        <v>77.5</v>
      </c>
      <c r="H4" s="19">
        <f>F4*0.4+G4*0.6</f>
        <v>70.22</v>
      </c>
      <c r="I4" s="36">
        <v>76.18</v>
      </c>
      <c r="J4" s="37">
        <f>H4*50%+I4*50%</f>
        <v>73.2</v>
      </c>
      <c r="K4" s="38" t="s">
        <v>17</v>
      </c>
      <c r="L4" s="16" t="s">
        <v>18</v>
      </c>
    </row>
    <row r="5" s="1" customFormat="1" ht="18" customHeight="1" spans="1:12">
      <c r="A5" s="16">
        <v>2</v>
      </c>
      <c r="B5" s="20"/>
      <c r="C5" s="21"/>
      <c r="D5" s="16" t="s">
        <v>19</v>
      </c>
      <c r="E5" s="16" t="s">
        <v>20</v>
      </c>
      <c r="F5" s="16">
        <v>66.5</v>
      </c>
      <c r="G5" s="16">
        <v>60.5</v>
      </c>
      <c r="H5" s="19">
        <f>F5*0.4+G5*0.6</f>
        <v>62.9</v>
      </c>
      <c r="I5" s="36">
        <v>75.74</v>
      </c>
      <c r="J5" s="37">
        <f>H5*50%+I5*50%</f>
        <v>69.32</v>
      </c>
      <c r="K5" s="38" t="s">
        <v>21</v>
      </c>
      <c r="L5" s="16"/>
    </row>
    <row r="6" s="1" customFormat="1" ht="18" customHeight="1" spans="1:12">
      <c r="A6" s="16">
        <v>3</v>
      </c>
      <c r="B6" s="20"/>
      <c r="C6" s="22"/>
      <c r="D6" s="16" t="s">
        <v>22</v>
      </c>
      <c r="E6" s="16" t="s">
        <v>23</v>
      </c>
      <c r="F6" s="16">
        <v>52.8</v>
      </c>
      <c r="G6" s="16">
        <v>59.5</v>
      </c>
      <c r="H6" s="19">
        <f>F6*0.4+G6*0.6</f>
        <v>56.82</v>
      </c>
      <c r="I6" s="36" t="s">
        <v>24</v>
      </c>
      <c r="J6" s="37">
        <v>28.41</v>
      </c>
      <c r="K6" s="38"/>
      <c r="L6" s="16"/>
    </row>
    <row r="7" s="2" customFormat="1" ht="18" customHeight="1" spans="1:12">
      <c r="A7" s="23">
        <v>4</v>
      </c>
      <c r="B7" s="24" t="s">
        <v>25</v>
      </c>
      <c r="C7" s="25">
        <v>1</v>
      </c>
      <c r="D7" s="23" t="s">
        <v>26</v>
      </c>
      <c r="E7" s="23" t="s">
        <v>27</v>
      </c>
      <c r="F7" s="23">
        <v>58.3</v>
      </c>
      <c r="G7" s="23">
        <v>73.5</v>
      </c>
      <c r="H7" s="26">
        <f>F7*0.4+G7*0.6</f>
        <v>67.42</v>
      </c>
      <c r="I7" s="39">
        <v>82.2</v>
      </c>
      <c r="J7" s="40">
        <f>H7*50%+I7*50%</f>
        <v>74.81</v>
      </c>
      <c r="K7" s="41" t="s">
        <v>17</v>
      </c>
      <c r="L7" s="23" t="s">
        <v>18</v>
      </c>
    </row>
    <row r="8" s="2" customFormat="1" ht="18" customHeight="1" spans="1:12">
      <c r="A8" s="23">
        <v>5</v>
      </c>
      <c r="B8" s="27"/>
      <c r="C8" s="28"/>
      <c r="D8" s="23" t="s">
        <v>28</v>
      </c>
      <c r="E8" s="23" t="s">
        <v>29</v>
      </c>
      <c r="F8" s="23">
        <v>57.6</v>
      </c>
      <c r="G8" s="23">
        <v>83</v>
      </c>
      <c r="H8" s="26">
        <f>F8*0.4+G8*0.6</f>
        <v>72.84</v>
      </c>
      <c r="I8" s="39">
        <v>72.3</v>
      </c>
      <c r="J8" s="40">
        <f>H8*50%+I8*50%</f>
        <v>72.57</v>
      </c>
      <c r="K8" s="41" t="s">
        <v>21</v>
      </c>
      <c r="L8" s="23"/>
    </row>
    <row r="9" s="2" customFormat="1" ht="18" customHeight="1" spans="1:12">
      <c r="A9" s="23">
        <v>6</v>
      </c>
      <c r="B9" s="27"/>
      <c r="C9" s="28"/>
      <c r="D9" s="23" t="s">
        <v>30</v>
      </c>
      <c r="E9" s="23" t="s">
        <v>31</v>
      </c>
      <c r="F9" s="23">
        <v>52.6</v>
      </c>
      <c r="G9" s="23">
        <v>73</v>
      </c>
      <c r="H9" s="26">
        <f t="shared" ref="H9:H18" si="0">F9*0.4+G9*0.6</f>
        <v>64.84</v>
      </c>
      <c r="I9" s="42" t="s">
        <v>24</v>
      </c>
      <c r="J9" s="40">
        <v>32.42</v>
      </c>
      <c r="K9" s="41"/>
      <c r="L9" s="23"/>
    </row>
    <row r="10" s="1" customFormat="1" ht="18" customHeight="1" spans="1:12">
      <c r="A10" s="16">
        <v>7</v>
      </c>
      <c r="B10" s="29" t="s">
        <v>32</v>
      </c>
      <c r="C10" s="18">
        <v>1</v>
      </c>
      <c r="D10" s="16" t="s">
        <v>33</v>
      </c>
      <c r="E10" s="16" t="s">
        <v>34</v>
      </c>
      <c r="F10" s="16">
        <v>63.1</v>
      </c>
      <c r="G10" s="16"/>
      <c r="H10" s="16">
        <v>63.1</v>
      </c>
      <c r="I10" s="43">
        <v>76.56</v>
      </c>
      <c r="J10" s="37">
        <f t="shared" ref="J9:J10" si="1">H10*50%+I10*50%</f>
        <v>69.83</v>
      </c>
      <c r="K10" s="38" t="s">
        <v>17</v>
      </c>
      <c r="L10" s="16" t="s">
        <v>18</v>
      </c>
    </row>
    <row r="11" s="1" customFormat="1" ht="18" customHeight="1" spans="1:12">
      <c r="A11" s="16">
        <v>8</v>
      </c>
      <c r="B11" s="29"/>
      <c r="C11" s="21"/>
      <c r="D11" s="16" t="s">
        <v>35</v>
      </c>
      <c r="E11" s="16" t="s">
        <v>36</v>
      </c>
      <c r="F11" s="16">
        <v>58.9</v>
      </c>
      <c r="G11" s="16"/>
      <c r="H11" s="16">
        <v>58.9</v>
      </c>
      <c r="I11" s="43">
        <v>75.02</v>
      </c>
      <c r="J11" s="37">
        <f t="shared" ref="J11:J18" si="2">H11*50%+I11*50%</f>
        <v>66.96</v>
      </c>
      <c r="K11" s="38" t="s">
        <v>21</v>
      </c>
      <c r="L11" s="16"/>
    </row>
    <row r="12" s="1" customFormat="1" ht="18" customHeight="1" spans="1:12">
      <c r="A12" s="16">
        <v>9</v>
      </c>
      <c r="B12" s="29"/>
      <c r="C12" s="22"/>
      <c r="D12" s="16" t="s">
        <v>37</v>
      </c>
      <c r="E12" s="16" t="s">
        <v>38</v>
      </c>
      <c r="F12" s="16">
        <v>52.2</v>
      </c>
      <c r="G12" s="16"/>
      <c r="H12" s="16">
        <v>52.2</v>
      </c>
      <c r="I12" s="43">
        <v>76.12</v>
      </c>
      <c r="J12" s="37">
        <f t="shared" si="2"/>
        <v>64.16</v>
      </c>
      <c r="K12" s="38" t="s">
        <v>39</v>
      </c>
      <c r="L12" s="16"/>
    </row>
    <row r="13" s="2" customFormat="1" ht="18" customHeight="1" spans="1:12">
      <c r="A13" s="23">
        <v>10</v>
      </c>
      <c r="B13" s="30" t="s">
        <v>40</v>
      </c>
      <c r="C13" s="25">
        <v>1</v>
      </c>
      <c r="D13" s="23" t="s">
        <v>41</v>
      </c>
      <c r="E13" s="23" t="s">
        <v>42</v>
      </c>
      <c r="F13" s="23">
        <v>57.8</v>
      </c>
      <c r="G13" s="23">
        <v>74.5</v>
      </c>
      <c r="H13" s="26">
        <f t="shared" si="0"/>
        <v>67.82</v>
      </c>
      <c r="I13" s="39">
        <v>79.9</v>
      </c>
      <c r="J13" s="40">
        <f t="shared" si="2"/>
        <v>73.86</v>
      </c>
      <c r="K13" s="41" t="s">
        <v>17</v>
      </c>
      <c r="L13" s="23" t="s">
        <v>18</v>
      </c>
    </row>
    <row r="14" s="2" customFormat="1" ht="18" customHeight="1" spans="1:12">
      <c r="A14" s="23">
        <v>11</v>
      </c>
      <c r="B14" s="30"/>
      <c r="C14" s="28"/>
      <c r="D14" s="23" t="s">
        <v>43</v>
      </c>
      <c r="E14" s="23" t="s">
        <v>44</v>
      </c>
      <c r="F14" s="23">
        <v>53.1</v>
      </c>
      <c r="G14" s="23">
        <v>69</v>
      </c>
      <c r="H14" s="26">
        <f t="shared" si="0"/>
        <v>62.64</v>
      </c>
      <c r="I14" s="39">
        <v>76.72</v>
      </c>
      <c r="J14" s="40">
        <f t="shared" si="2"/>
        <v>69.68</v>
      </c>
      <c r="K14" s="41" t="s">
        <v>21</v>
      </c>
      <c r="L14" s="23"/>
    </row>
    <row r="15" s="2" customFormat="1" ht="18" customHeight="1" spans="1:12">
      <c r="A15" s="23">
        <v>12</v>
      </c>
      <c r="B15" s="30"/>
      <c r="C15" s="31"/>
      <c r="D15" s="23" t="s">
        <v>45</v>
      </c>
      <c r="E15" s="23" t="s">
        <v>46</v>
      </c>
      <c r="F15" s="23">
        <v>50.2</v>
      </c>
      <c r="G15" s="23">
        <v>64.5</v>
      </c>
      <c r="H15" s="26">
        <f t="shared" si="0"/>
        <v>58.78</v>
      </c>
      <c r="I15" s="39">
        <v>75.58</v>
      </c>
      <c r="J15" s="40">
        <f t="shared" si="2"/>
        <v>67.18</v>
      </c>
      <c r="K15" s="41" t="s">
        <v>39</v>
      </c>
      <c r="L15" s="23"/>
    </row>
    <row r="16" s="1" customFormat="1" ht="18" customHeight="1" spans="1:12">
      <c r="A16" s="16">
        <v>13</v>
      </c>
      <c r="B16" s="29" t="s">
        <v>47</v>
      </c>
      <c r="C16" s="18">
        <v>1</v>
      </c>
      <c r="D16" s="16" t="s">
        <v>48</v>
      </c>
      <c r="E16" s="16">
        <v>31020230419</v>
      </c>
      <c r="F16" s="16">
        <v>64</v>
      </c>
      <c r="G16" s="16">
        <v>88.5</v>
      </c>
      <c r="H16" s="19">
        <f t="shared" si="0"/>
        <v>78.7</v>
      </c>
      <c r="I16" s="36">
        <v>78.44</v>
      </c>
      <c r="J16" s="37">
        <f t="shared" si="2"/>
        <v>78.57</v>
      </c>
      <c r="K16" s="38" t="s">
        <v>17</v>
      </c>
      <c r="L16" s="16" t="s">
        <v>18</v>
      </c>
    </row>
    <row r="17" s="1" customFormat="1" ht="18" customHeight="1" spans="1:12">
      <c r="A17" s="16">
        <v>14</v>
      </c>
      <c r="B17" s="29"/>
      <c r="C17" s="21"/>
      <c r="D17" s="16" t="s">
        <v>49</v>
      </c>
      <c r="E17" s="16" t="s">
        <v>50</v>
      </c>
      <c r="F17" s="16">
        <v>59.7</v>
      </c>
      <c r="G17" s="16">
        <v>90.5</v>
      </c>
      <c r="H17" s="19">
        <f t="shared" si="0"/>
        <v>78.18</v>
      </c>
      <c r="I17" s="36">
        <v>74.06</v>
      </c>
      <c r="J17" s="37">
        <f t="shared" si="2"/>
        <v>76.12</v>
      </c>
      <c r="K17" s="38" t="s">
        <v>21</v>
      </c>
      <c r="L17" s="16"/>
    </row>
    <row r="18" s="1" customFormat="1" ht="18" customHeight="1" spans="1:12">
      <c r="A18" s="16">
        <v>15</v>
      </c>
      <c r="B18" s="29"/>
      <c r="C18" s="22"/>
      <c r="D18" s="16" t="s">
        <v>51</v>
      </c>
      <c r="E18" s="16" t="s">
        <v>52</v>
      </c>
      <c r="F18" s="16">
        <v>57.4</v>
      </c>
      <c r="G18" s="16">
        <v>83.5</v>
      </c>
      <c r="H18" s="19">
        <f t="shared" si="0"/>
        <v>73.06</v>
      </c>
      <c r="I18" s="43">
        <v>77.08</v>
      </c>
      <c r="J18" s="37">
        <f t="shared" si="2"/>
        <v>75.07</v>
      </c>
      <c r="K18" s="38" t="s">
        <v>39</v>
      </c>
      <c r="L18" s="16"/>
    </row>
  </sheetData>
  <mergeCells count="22">
    <mergeCell ref="A1:L1"/>
    <mergeCell ref="F2:G2"/>
    <mergeCell ref="A2:A3"/>
    <mergeCell ref="B2:B3"/>
    <mergeCell ref="B4:B6"/>
    <mergeCell ref="B7:B9"/>
    <mergeCell ref="B10:B12"/>
    <mergeCell ref="B13:B15"/>
    <mergeCell ref="B16:B18"/>
    <mergeCell ref="C2:C3"/>
    <mergeCell ref="C4:C6"/>
    <mergeCell ref="C7:C9"/>
    <mergeCell ref="C10:C12"/>
    <mergeCell ref="C13:C15"/>
    <mergeCell ref="C16:C18"/>
    <mergeCell ref="D2:D3"/>
    <mergeCell ref="E2:E3"/>
    <mergeCell ref="H2:H3"/>
    <mergeCell ref="I2:I3"/>
    <mergeCell ref="J2:J3"/>
    <mergeCell ref="K2:K3"/>
    <mergeCell ref="L2:L3"/>
  </mergeCells>
  <pageMargins left="0.748031496062992" right="0.748031496062992" top="0.984251968503937" bottom="0.984251968503937" header="0.511811023622047" footer="0.511811023622047"/>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面试成绩、进入体检人员名单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dc:creator>
  <cp:lastModifiedBy>dell</cp:lastModifiedBy>
  <dcterms:created xsi:type="dcterms:W3CDTF">2022-01-17T08:33:00Z</dcterms:created>
  <cp:lastPrinted>2022-03-05T05:10:00Z</cp:lastPrinted>
  <dcterms:modified xsi:type="dcterms:W3CDTF">2023-07-29T06:09:19Z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4701B44A854348E6B8F23ED0A71F2B0D</vt:lpwstr>
  </property>
  <property fmtid="{D5CDD505-2E9C-101B-9397-08002B2CF9AE}" pid="3" name="KSOProductBuildVer">
    <vt:lpwstr>2052-12.1.0.15120</vt:lpwstr>
  </property>
  <property fmtid="{D5CDD505-2E9C-101B-9397-08002B2CF9AE}" pid="4" name="KSOReadingLayout">
    <vt:bool>true</vt:bool>
  </property>
</Properties>
</file>