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<sst xmlns="http://schemas.openxmlformats.org/spreadsheetml/2006/main" count="119" uniqueCount="83">
  <si>
    <t>附件</t>
  </si>
  <si>
    <t>2023年渑池县司法局公开招聘专职人民调解员考试总成绩</t>
  </si>
  <si>
    <t>序号</t>
  </si>
  <si>
    <t>姓  名</t>
  </si>
  <si>
    <t>岗位
类别</t>
  </si>
  <si>
    <t>准考证号</t>
  </si>
  <si>
    <t>笔试原始成绩</t>
  </si>
  <si>
    <t>笔试折合成绩</t>
  </si>
  <si>
    <t>面试原始成绩</t>
  </si>
  <si>
    <t>面试折合成绩</t>
  </si>
  <si>
    <t>总成绩</t>
  </si>
  <si>
    <t>排名</t>
  </si>
  <si>
    <t>备注</t>
  </si>
  <si>
    <t>董新宇</t>
  </si>
  <si>
    <t>001</t>
  </si>
  <si>
    <t>82</t>
  </si>
  <si>
    <t>马哲</t>
  </si>
  <si>
    <t>82.60</t>
  </si>
  <si>
    <t>张光鹏</t>
  </si>
  <si>
    <t>茹虎怡</t>
  </si>
  <si>
    <t>李玉智</t>
  </si>
  <si>
    <t>曾少华</t>
  </si>
  <si>
    <t>81.82</t>
  </si>
  <si>
    <t>张帅</t>
  </si>
  <si>
    <t>79.40</t>
  </si>
  <si>
    <t>张钦昭</t>
  </si>
  <si>
    <t>郭林虎</t>
  </si>
  <si>
    <t>李萌</t>
  </si>
  <si>
    <t>75.30</t>
  </si>
  <si>
    <t>王洋</t>
  </si>
  <si>
    <t>79</t>
  </si>
  <si>
    <t>杨子生</t>
  </si>
  <si>
    <t>王栋辉</t>
  </si>
  <si>
    <t>73.84</t>
  </si>
  <si>
    <t>王辉</t>
  </si>
  <si>
    <t>74.76</t>
  </si>
  <si>
    <t>杜钰</t>
  </si>
  <si>
    <t>71</t>
  </si>
  <si>
    <t>董龙龙</t>
  </si>
  <si>
    <t>缺考</t>
  </si>
  <si>
    <t>姚翠娟</t>
  </si>
  <si>
    <t>002</t>
  </si>
  <si>
    <t>84</t>
  </si>
  <si>
    <t>崔亚欣</t>
  </si>
  <si>
    <t>83.32</t>
  </si>
  <si>
    <t>陈玉丽</t>
  </si>
  <si>
    <t>85.72</t>
  </si>
  <si>
    <t>吴梦汝</t>
  </si>
  <si>
    <t>84.40</t>
  </si>
  <si>
    <t>上官丽娜</t>
  </si>
  <si>
    <t>80.62</t>
  </si>
  <si>
    <t>范芳靖</t>
  </si>
  <si>
    <t>82.96</t>
  </si>
  <si>
    <t>杨慧</t>
  </si>
  <si>
    <t>82.54</t>
  </si>
  <si>
    <t>苏玲玲</t>
  </si>
  <si>
    <t>76.02</t>
  </si>
  <si>
    <t>李灵洁</t>
  </si>
  <si>
    <t>84.76</t>
  </si>
  <si>
    <t>李秋萍</t>
  </si>
  <si>
    <t>83.94</t>
  </si>
  <si>
    <t>王展</t>
  </si>
  <si>
    <t>82.92</t>
  </si>
  <si>
    <t>胡嘉欣</t>
  </si>
  <si>
    <t>82.16</t>
  </si>
  <si>
    <t>杨一丹</t>
  </si>
  <si>
    <t>80.56</t>
  </si>
  <si>
    <t>赵燕青</t>
  </si>
  <si>
    <t>79.20</t>
  </si>
  <si>
    <t>韩小萍</t>
  </si>
  <si>
    <t>81.80</t>
  </si>
  <si>
    <t>张慧</t>
  </si>
  <si>
    <t>77.40</t>
  </si>
  <si>
    <t>刘洋</t>
  </si>
  <si>
    <t>76.42</t>
  </si>
  <si>
    <t>段凡</t>
  </si>
  <si>
    <t>75.82</t>
  </si>
  <si>
    <t>张婷</t>
  </si>
  <si>
    <t>75.60</t>
  </si>
  <si>
    <t>姜芳</t>
  </si>
  <si>
    <t>72.42</t>
  </si>
  <si>
    <t>霍国荣</t>
  </si>
  <si>
    <t>70.82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</si>
</sst>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M11" sqref="M11"/>
    </sheetView>
  </sheetViews>
  <sheetFormatPr defaultColWidth="9" defaultRowHeight="13.5"/>
  <cols>
    <col min="1" max="1" width="6.75" style="1" customWidth="1"/>
    <col min="2" max="2" width="11.1333333333333" style="1" customWidth="1"/>
    <col min="3" max="3" width="7" style="1" customWidth="1"/>
    <col min="4" max="4" width="14.8833333333333" style="1" customWidth="1"/>
    <col min="5" max="9" width="16.1333333333333" style="2" customWidth="1"/>
    <col min="10" max="10" width="7.63333333333333" style="1" customWidth="1"/>
  </cols>
  <sheetData>
    <row r="1" spans="1:1">
      <c r="A1" s="1" t="s">
        <v>0</v>
      </c>
    </row>
    <row r="2" ht="41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8.5" customHeight="1" spans="1:11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24" customHeight="1" spans="1:11">
      <c r="A4" s="7">
        <v>1</v>
      </c>
      <c r="B4" s="7" t="s">
        <v>13</v>
      </c>
      <c r="C4" s="8" t="s">
        <v>14</v>
      </c>
      <c r="D4" s="9">
        <v>20230010105</v>
      </c>
      <c r="E4" s="10">
        <v>76.32</v>
      </c>
      <c r="F4" s="10">
        <f t="shared" ref="F4:F40" si="0">E4/2</f>
        <v>38.16</v>
      </c>
      <c r="G4" s="11" t="s">
        <v>15</v>
      </c>
      <c r="H4" s="10">
        <f t="shared" ref="H4:H18" si="1">G4/2</f>
        <v>41</v>
      </c>
      <c r="I4" s="10">
        <f t="shared" ref="I4:I40" si="2">F4+H4</f>
        <v>79.16</v>
      </c>
      <c r="J4" s="7">
        <v>1</v>
      </c>
      <c r="K4" s="6"/>
    </row>
    <row r="5" ht="24" customHeight="1" spans="1:11">
      <c r="A5" s="7">
        <v>2</v>
      </c>
      <c r="B5" s="7" t="s">
        <v>16</v>
      </c>
      <c r="C5" s="8" t="s">
        <v>14</v>
      </c>
      <c r="D5" s="9">
        <v>20230010102</v>
      </c>
      <c r="E5" s="10">
        <v>70.2</v>
      </c>
      <c r="F5" s="10">
        <f t="shared" si="0"/>
        <v>35.1</v>
      </c>
      <c r="G5" s="11" t="s">
        <v>17</v>
      </c>
      <c r="H5" s="10">
        <f t="shared" si="1"/>
        <v>41.3</v>
      </c>
      <c r="I5" s="10">
        <f t="shared" si="2"/>
        <v>76.4</v>
      </c>
      <c r="J5" s="7">
        <v>2</v>
      </c>
      <c r="K5" s="6"/>
    </row>
    <row r="6" ht="24" customHeight="1" spans="1:11">
      <c r="A6" s="7">
        <v>3</v>
      </c>
      <c r="B6" s="7" t="s">
        <v>18</v>
      </c>
      <c r="C6" s="8" t="s">
        <v>14</v>
      </c>
      <c r="D6" s="9">
        <v>20230010104</v>
      </c>
      <c r="E6" s="10">
        <v>68.8</v>
      </c>
      <c r="F6" s="10">
        <f t="shared" si="0"/>
        <v>34.4</v>
      </c>
      <c r="G6" s="11">
        <v>83.98</v>
      </c>
      <c r="H6" s="10">
        <f t="shared" si="1"/>
        <v>41.99</v>
      </c>
      <c r="I6" s="10">
        <f t="shared" si="2"/>
        <v>76.39</v>
      </c>
      <c r="J6" s="7">
        <v>3</v>
      </c>
      <c r="K6" s="6"/>
    </row>
    <row r="7" ht="24" customHeight="1" spans="1:11">
      <c r="A7" s="7">
        <v>4</v>
      </c>
      <c r="B7" s="7" t="s">
        <v>19</v>
      </c>
      <c r="C7" s="8" t="s">
        <v>14</v>
      </c>
      <c r="D7" s="9">
        <v>20230010113</v>
      </c>
      <c r="E7" s="10">
        <v>65.88</v>
      </c>
      <c r="F7" s="10">
        <f t="shared" si="0"/>
        <v>32.94</v>
      </c>
      <c r="G7" s="11">
        <v>83.82</v>
      </c>
      <c r="H7" s="10">
        <f t="shared" si="1"/>
        <v>41.91</v>
      </c>
      <c r="I7" s="10">
        <f t="shared" si="2"/>
        <v>74.85</v>
      </c>
      <c r="J7" s="7">
        <v>4</v>
      </c>
      <c r="K7" s="6"/>
    </row>
    <row r="8" ht="24" customHeight="1" spans="1:11">
      <c r="A8" s="7">
        <v>5</v>
      </c>
      <c r="B8" s="7" t="s">
        <v>20</v>
      </c>
      <c r="C8" s="8" t="s">
        <v>14</v>
      </c>
      <c r="D8" s="9">
        <v>20230010115</v>
      </c>
      <c r="E8" s="10">
        <v>68.48</v>
      </c>
      <c r="F8" s="10">
        <f t="shared" si="0"/>
        <v>34.24</v>
      </c>
      <c r="G8" s="11">
        <v>80</v>
      </c>
      <c r="H8" s="10">
        <f t="shared" si="1"/>
        <v>40</v>
      </c>
      <c r="I8" s="10">
        <f t="shared" si="2"/>
        <v>74.24</v>
      </c>
      <c r="J8" s="7">
        <v>5</v>
      </c>
      <c r="K8" s="6"/>
    </row>
    <row r="9" ht="24" customHeight="1" spans="1:11">
      <c r="A9" s="7">
        <v>6</v>
      </c>
      <c r="B9" s="7" t="s">
        <v>21</v>
      </c>
      <c r="C9" s="8" t="s">
        <v>14</v>
      </c>
      <c r="D9" s="9">
        <v>20230010107</v>
      </c>
      <c r="E9" s="10">
        <v>64.56</v>
      </c>
      <c r="F9" s="10">
        <f t="shared" si="0"/>
        <v>32.28</v>
      </c>
      <c r="G9" s="11" t="s">
        <v>22</v>
      </c>
      <c r="H9" s="10">
        <f t="shared" si="1"/>
        <v>40.91</v>
      </c>
      <c r="I9" s="10">
        <f t="shared" si="2"/>
        <v>73.19</v>
      </c>
      <c r="J9" s="7">
        <v>6</v>
      </c>
      <c r="K9" s="6"/>
    </row>
    <row r="10" ht="24" customHeight="1" spans="1:11">
      <c r="A10" s="7">
        <v>7</v>
      </c>
      <c r="B10" s="7" t="s">
        <v>23</v>
      </c>
      <c r="C10" s="8" t="s">
        <v>14</v>
      </c>
      <c r="D10" s="9">
        <v>20230010117</v>
      </c>
      <c r="E10" s="10">
        <v>66.32</v>
      </c>
      <c r="F10" s="10">
        <f t="shared" si="0"/>
        <v>33.16</v>
      </c>
      <c r="G10" s="11" t="s">
        <v>24</v>
      </c>
      <c r="H10" s="10">
        <f t="shared" si="1"/>
        <v>39.7</v>
      </c>
      <c r="I10" s="10">
        <f t="shared" si="2"/>
        <v>72.86</v>
      </c>
      <c r="J10" s="7">
        <v>7</v>
      </c>
      <c r="K10" s="6"/>
    </row>
    <row r="11" ht="24" customHeight="1" spans="1:11">
      <c r="A11" s="7">
        <v>8</v>
      </c>
      <c r="B11" s="7" t="s">
        <v>25</v>
      </c>
      <c r="C11" s="8" t="s">
        <v>14</v>
      </c>
      <c r="D11" s="9">
        <v>20230010101</v>
      </c>
      <c r="E11" s="10">
        <v>67.64</v>
      </c>
      <c r="F11" s="10">
        <f t="shared" si="0"/>
        <v>33.82</v>
      </c>
      <c r="G11" s="11">
        <v>76.82</v>
      </c>
      <c r="H11" s="10">
        <f t="shared" si="1"/>
        <v>38.41</v>
      </c>
      <c r="I11" s="10">
        <f t="shared" si="2"/>
        <v>72.23</v>
      </c>
      <c r="J11" s="7">
        <v>8</v>
      </c>
      <c r="K11" s="6"/>
    </row>
    <row r="12" ht="24" customHeight="1" spans="1:11">
      <c r="A12" s="7">
        <v>9</v>
      </c>
      <c r="B12" s="7" t="s">
        <v>26</v>
      </c>
      <c r="C12" s="8" t="s">
        <v>14</v>
      </c>
      <c r="D12" s="9">
        <v>20230010116</v>
      </c>
      <c r="E12" s="10">
        <v>69</v>
      </c>
      <c r="F12" s="10">
        <f t="shared" si="0"/>
        <v>34.5</v>
      </c>
      <c r="G12" s="11">
        <v>74.26</v>
      </c>
      <c r="H12" s="10">
        <f t="shared" si="1"/>
        <v>37.13</v>
      </c>
      <c r="I12" s="10">
        <f t="shared" si="2"/>
        <v>71.63</v>
      </c>
      <c r="J12" s="7">
        <v>9</v>
      </c>
      <c r="K12" s="6"/>
    </row>
    <row r="13" ht="24" customHeight="1" spans="1:11">
      <c r="A13" s="7">
        <v>10</v>
      </c>
      <c r="B13" s="7" t="s">
        <v>27</v>
      </c>
      <c r="C13" s="8" t="s">
        <v>14</v>
      </c>
      <c r="D13" s="9">
        <v>20230010111</v>
      </c>
      <c r="E13" s="10">
        <v>65.56</v>
      </c>
      <c r="F13" s="10">
        <f t="shared" si="0"/>
        <v>32.78</v>
      </c>
      <c r="G13" s="11" t="s">
        <v>28</v>
      </c>
      <c r="H13" s="10">
        <f t="shared" si="1"/>
        <v>37.65</v>
      </c>
      <c r="I13" s="10">
        <f t="shared" si="2"/>
        <v>70.43</v>
      </c>
      <c r="J13" s="7">
        <v>10</v>
      </c>
      <c r="K13" s="6"/>
    </row>
    <row r="14" ht="24" customHeight="1" spans="1:11">
      <c r="A14" s="7">
        <v>11</v>
      </c>
      <c r="B14" s="7" t="s">
        <v>29</v>
      </c>
      <c r="C14" s="8" t="s">
        <v>14</v>
      </c>
      <c r="D14" s="9">
        <v>20230010114</v>
      </c>
      <c r="E14" s="10">
        <v>59.84</v>
      </c>
      <c r="F14" s="10">
        <f t="shared" si="0"/>
        <v>29.92</v>
      </c>
      <c r="G14" s="11" t="s">
        <v>30</v>
      </c>
      <c r="H14" s="10">
        <f t="shared" si="1"/>
        <v>39.5</v>
      </c>
      <c r="I14" s="10">
        <f t="shared" si="2"/>
        <v>69.42</v>
      </c>
      <c r="J14" s="7">
        <v>11</v>
      </c>
      <c r="K14" s="6"/>
    </row>
    <row r="15" ht="24" customHeight="1" spans="1:11">
      <c r="A15" s="7">
        <v>12</v>
      </c>
      <c r="B15" s="7" t="s">
        <v>31</v>
      </c>
      <c r="C15" s="8" t="s">
        <v>14</v>
      </c>
      <c r="D15" s="9">
        <v>20230010112</v>
      </c>
      <c r="E15" s="10">
        <v>54.14</v>
      </c>
      <c r="F15" s="10">
        <f t="shared" si="0"/>
        <v>27.07</v>
      </c>
      <c r="G15" s="11" t="s">
        <v>17</v>
      </c>
      <c r="H15" s="10">
        <f t="shared" si="1"/>
        <v>41.3</v>
      </c>
      <c r="I15" s="10">
        <f t="shared" si="2"/>
        <v>68.37</v>
      </c>
      <c r="J15" s="7">
        <v>12</v>
      </c>
      <c r="K15" s="6"/>
    </row>
    <row r="16" ht="24" customHeight="1" spans="1:11">
      <c r="A16" s="7">
        <v>13</v>
      </c>
      <c r="B16" s="7" t="s">
        <v>32</v>
      </c>
      <c r="C16" s="8" t="s">
        <v>14</v>
      </c>
      <c r="D16" s="9">
        <v>20230010103</v>
      </c>
      <c r="E16" s="10">
        <v>60.9</v>
      </c>
      <c r="F16" s="10">
        <f t="shared" si="0"/>
        <v>30.45</v>
      </c>
      <c r="G16" s="11" t="s">
        <v>33</v>
      </c>
      <c r="H16" s="10">
        <f t="shared" si="1"/>
        <v>36.92</v>
      </c>
      <c r="I16" s="10">
        <f t="shared" si="2"/>
        <v>67.37</v>
      </c>
      <c r="J16" s="7">
        <v>13</v>
      </c>
      <c r="K16" s="6"/>
    </row>
    <row r="17" ht="24" customHeight="1" spans="1:11">
      <c r="A17" s="7">
        <v>14</v>
      </c>
      <c r="B17" s="7" t="s">
        <v>34</v>
      </c>
      <c r="C17" s="8" t="s">
        <v>14</v>
      </c>
      <c r="D17" s="9">
        <v>20230010109</v>
      </c>
      <c r="E17" s="10">
        <v>59.5</v>
      </c>
      <c r="F17" s="10">
        <f t="shared" si="0"/>
        <v>29.75</v>
      </c>
      <c r="G17" s="11" t="s">
        <v>35</v>
      </c>
      <c r="H17" s="10">
        <f t="shared" si="1"/>
        <v>37.38</v>
      </c>
      <c r="I17" s="10">
        <f t="shared" si="2"/>
        <v>67.13</v>
      </c>
      <c r="J17" s="7">
        <v>14</v>
      </c>
      <c r="K17" s="6"/>
    </row>
    <row r="18" ht="24" customHeight="1" spans="1:11">
      <c r="A18" s="7">
        <v>15</v>
      </c>
      <c r="B18" s="7" t="s">
        <v>36</v>
      </c>
      <c r="C18" s="8" t="s">
        <v>14</v>
      </c>
      <c r="D18" s="9">
        <v>20230010106</v>
      </c>
      <c r="E18" s="10">
        <v>52.48</v>
      </c>
      <c r="F18" s="10">
        <f t="shared" si="0"/>
        <v>26.24</v>
      </c>
      <c r="G18" s="11" t="s">
        <v>37</v>
      </c>
      <c r="H18" s="10">
        <f t="shared" si="1"/>
        <v>35.5</v>
      </c>
      <c r="I18" s="10">
        <f t="shared" si="2"/>
        <v>61.74</v>
      </c>
      <c r="J18" s="7">
        <v>15</v>
      </c>
      <c r="K18" s="6"/>
    </row>
    <row r="19" ht="24" customHeight="1" spans="1:11">
      <c r="A19" s="7">
        <v>16</v>
      </c>
      <c r="B19" s="7" t="s">
        <v>38</v>
      </c>
      <c r="C19" s="8" t="s">
        <v>14</v>
      </c>
      <c r="D19" s="9">
        <v>20230010110</v>
      </c>
      <c r="E19" s="10">
        <v>81.26</v>
      </c>
      <c r="F19" s="10">
        <f t="shared" si="0"/>
        <v>40.63</v>
      </c>
      <c r="G19" s="11" t="s">
        <v>39</v>
      </c>
      <c r="H19" s="10">
        <v>0</v>
      </c>
      <c r="I19" s="10">
        <f t="shared" si="2"/>
        <v>40.63</v>
      </c>
      <c r="J19" s="7">
        <v>16</v>
      </c>
      <c r="K19" s="6"/>
    </row>
    <row r="20" ht="24" customHeight="1" spans="1:11">
      <c r="A20" s="7">
        <v>17</v>
      </c>
      <c r="B20" s="7" t="s">
        <v>40</v>
      </c>
      <c r="C20" s="8" t="s">
        <v>41</v>
      </c>
      <c r="D20" s="9">
        <v>20230020154</v>
      </c>
      <c r="E20" s="10">
        <v>80.92</v>
      </c>
      <c r="F20" s="10">
        <f t="shared" si="0"/>
        <v>40.46</v>
      </c>
      <c r="G20" s="11" t="s">
        <v>42</v>
      </c>
      <c r="H20" s="10">
        <f t="shared" ref="H20:H40" si="3">G20/2</f>
        <v>42</v>
      </c>
      <c r="I20" s="10">
        <f t="shared" si="2"/>
        <v>82.46</v>
      </c>
      <c r="J20" s="7">
        <v>1</v>
      </c>
      <c r="K20" s="6"/>
    </row>
    <row r="21" ht="24" customHeight="1" spans="1:11">
      <c r="A21" s="7">
        <v>18</v>
      </c>
      <c r="B21" s="7" t="s">
        <v>43</v>
      </c>
      <c r="C21" s="8" t="s">
        <v>41</v>
      </c>
      <c r="D21" s="9">
        <v>20230020156</v>
      </c>
      <c r="E21" s="10">
        <v>78.48</v>
      </c>
      <c r="F21" s="10">
        <f t="shared" si="0"/>
        <v>39.24</v>
      </c>
      <c r="G21" s="11" t="s">
        <v>44</v>
      </c>
      <c r="H21" s="10">
        <f t="shared" si="3"/>
        <v>41.66</v>
      </c>
      <c r="I21" s="10">
        <f t="shared" si="2"/>
        <v>80.9</v>
      </c>
      <c r="J21" s="7">
        <v>2</v>
      </c>
      <c r="K21" s="6"/>
    </row>
    <row r="22" ht="24" customHeight="1" spans="1:11">
      <c r="A22" s="7">
        <v>19</v>
      </c>
      <c r="B22" s="7" t="s">
        <v>45</v>
      </c>
      <c r="C22" s="8" t="s">
        <v>41</v>
      </c>
      <c r="D22" s="9">
        <v>20230020144</v>
      </c>
      <c r="E22" s="10">
        <v>73.26</v>
      </c>
      <c r="F22" s="10">
        <f t="shared" si="0"/>
        <v>36.63</v>
      </c>
      <c r="G22" s="11" t="s">
        <v>46</v>
      </c>
      <c r="H22" s="10">
        <f t="shared" si="3"/>
        <v>42.86</v>
      </c>
      <c r="I22" s="10">
        <f t="shared" si="2"/>
        <v>79.49</v>
      </c>
      <c r="J22" s="7">
        <v>3</v>
      </c>
      <c r="K22" s="6"/>
    </row>
    <row r="23" ht="24" customHeight="1" spans="1:11">
      <c r="A23" s="7">
        <v>20</v>
      </c>
      <c r="B23" s="7" t="s">
        <v>47</v>
      </c>
      <c r="C23" s="8" t="s">
        <v>41</v>
      </c>
      <c r="D23" s="9">
        <v>20230020173</v>
      </c>
      <c r="E23" s="10">
        <v>73.78</v>
      </c>
      <c r="F23" s="10">
        <f t="shared" si="0"/>
        <v>36.89</v>
      </c>
      <c r="G23" s="11" t="s">
        <v>48</v>
      </c>
      <c r="H23" s="10">
        <f t="shared" si="3"/>
        <v>42.2</v>
      </c>
      <c r="I23" s="10">
        <f t="shared" si="2"/>
        <v>79.09</v>
      </c>
      <c r="J23" s="7">
        <v>4</v>
      </c>
      <c r="K23" s="6"/>
    </row>
    <row r="24" ht="24" customHeight="1" spans="1:11">
      <c r="A24" s="7">
        <v>21</v>
      </c>
      <c r="B24" s="7" t="s">
        <v>49</v>
      </c>
      <c r="C24" s="8" t="s">
        <v>41</v>
      </c>
      <c r="D24" s="9">
        <v>20230020157</v>
      </c>
      <c r="E24" s="10">
        <v>75.5</v>
      </c>
      <c r="F24" s="10">
        <f t="shared" si="0"/>
        <v>37.75</v>
      </c>
      <c r="G24" s="11" t="s">
        <v>50</v>
      </c>
      <c r="H24" s="10">
        <f t="shared" si="3"/>
        <v>40.31</v>
      </c>
      <c r="I24" s="10">
        <f t="shared" si="2"/>
        <v>78.06</v>
      </c>
      <c r="J24" s="7">
        <v>5</v>
      </c>
      <c r="K24" s="6"/>
    </row>
    <row r="25" ht="24" customHeight="1" spans="1:11">
      <c r="A25" s="7">
        <v>22</v>
      </c>
      <c r="B25" s="7" t="s">
        <v>51</v>
      </c>
      <c r="C25" s="8" t="s">
        <v>41</v>
      </c>
      <c r="D25" s="9">
        <v>20230020152</v>
      </c>
      <c r="E25" s="10">
        <v>72.22</v>
      </c>
      <c r="F25" s="10">
        <f t="shared" si="0"/>
        <v>36.11</v>
      </c>
      <c r="G25" s="11" t="s">
        <v>52</v>
      </c>
      <c r="H25" s="10">
        <f t="shared" si="3"/>
        <v>41.48</v>
      </c>
      <c r="I25" s="10">
        <f t="shared" si="2"/>
        <v>77.59</v>
      </c>
      <c r="J25" s="7">
        <v>6</v>
      </c>
      <c r="K25" s="6"/>
    </row>
    <row r="26" ht="24" customHeight="1" spans="1:11">
      <c r="A26" s="7">
        <v>23</v>
      </c>
      <c r="B26" s="7" t="s">
        <v>53</v>
      </c>
      <c r="C26" s="8" t="s">
        <v>41</v>
      </c>
      <c r="D26" s="9">
        <v>20230020121</v>
      </c>
      <c r="E26" s="10">
        <v>71.32</v>
      </c>
      <c r="F26" s="10">
        <f t="shared" si="0"/>
        <v>35.66</v>
      </c>
      <c r="G26" s="11" t="s">
        <v>54</v>
      </c>
      <c r="H26" s="10">
        <f t="shared" si="3"/>
        <v>41.27</v>
      </c>
      <c r="I26" s="10">
        <f t="shared" si="2"/>
        <v>76.93</v>
      </c>
      <c r="J26" s="7">
        <v>7</v>
      </c>
      <c r="K26" s="6"/>
    </row>
    <row r="27" ht="24" customHeight="1" spans="1:11">
      <c r="A27" s="7">
        <v>24</v>
      </c>
      <c r="B27" s="7" t="s">
        <v>55</v>
      </c>
      <c r="C27" s="8" t="s">
        <v>41</v>
      </c>
      <c r="D27" s="9">
        <v>20230020167</v>
      </c>
      <c r="E27" s="10">
        <v>75.64</v>
      </c>
      <c r="F27" s="10">
        <f t="shared" si="0"/>
        <v>37.82</v>
      </c>
      <c r="G27" s="11" t="s">
        <v>56</v>
      </c>
      <c r="H27" s="10">
        <f t="shared" si="3"/>
        <v>38.01</v>
      </c>
      <c r="I27" s="10">
        <f t="shared" si="2"/>
        <v>75.83</v>
      </c>
      <c r="J27" s="7">
        <v>8</v>
      </c>
      <c r="K27" s="6"/>
    </row>
    <row r="28" ht="24" customHeight="1" spans="1:11">
      <c r="A28" s="7">
        <v>25</v>
      </c>
      <c r="B28" s="7" t="s">
        <v>57</v>
      </c>
      <c r="C28" s="8" t="s">
        <v>41</v>
      </c>
      <c r="D28" s="9">
        <v>20230020142</v>
      </c>
      <c r="E28" s="10">
        <v>66.32</v>
      </c>
      <c r="F28" s="10">
        <f t="shared" si="0"/>
        <v>33.16</v>
      </c>
      <c r="G28" s="11" t="s">
        <v>58</v>
      </c>
      <c r="H28" s="10">
        <f t="shared" si="3"/>
        <v>42.38</v>
      </c>
      <c r="I28" s="10">
        <f t="shared" si="2"/>
        <v>75.54</v>
      </c>
      <c r="J28" s="7">
        <v>9</v>
      </c>
      <c r="K28" s="6"/>
    </row>
    <row r="29" ht="24" customHeight="1" spans="1:11">
      <c r="A29" s="7">
        <v>26</v>
      </c>
      <c r="B29" s="7" t="s">
        <v>59</v>
      </c>
      <c r="C29" s="8" t="s">
        <v>41</v>
      </c>
      <c r="D29" s="9">
        <v>20230020174</v>
      </c>
      <c r="E29" s="10">
        <v>66.92</v>
      </c>
      <c r="F29" s="10">
        <f t="shared" si="0"/>
        <v>33.46</v>
      </c>
      <c r="G29" s="11" t="s">
        <v>60</v>
      </c>
      <c r="H29" s="10">
        <f t="shared" si="3"/>
        <v>41.97</v>
      </c>
      <c r="I29" s="10">
        <f t="shared" si="2"/>
        <v>75.43</v>
      </c>
      <c r="J29" s="7">
        <v>10</v>
      </c>
      <c r="K29" s="6"/>
    </row>
    <row r="30" ht="24" customHeight="1" spans="1:11">
      <c r="A30" s="7">
        <v>27</v>
      </c>
      <c r="B30" s="7" t="s">
        <v>61</v>
      </c>
      <c r="C30" s="8" t="s">
        <v>41</v>
      </c>
      <c r="D30" s="9">
        <v>20230020161</v>
      </c>
      <c r="E30" s="10">
        <v>66.5</v>
      </c>
      <c r="F30" s="10">
        <f t="shared" si="0"/>
        <v>33.25</v>
      </c>
      <c r="G30" s="11" t="s">
        <v>62</v>
      </c>
      <c r="H30" s="10">
        <f t="shared" si="3"/>
        <v>41.46</v>
      </c>
      <c r="I30" s="10">
        <f t="shared" si="2"/>
        <v>74.71</v>
      </c>
      <c r="J30" s="7">
        <v>11</v>
      </c>
      <c r="K30" s="6"/>
    </row>
    <row r="31" ht="24" customHeight="1" spans="1:11">
      <c r="A31" s="7">
        <v>28</v>
      </c>
      <c r="B31" s="7" t="s">
        <v>63</v>
      </c>
      <c r="C31" s="8" t="s">
        <v>41</v>
      </c>
      <c r="D31" s="9">
        <v>20230020176</v>
      </c>
      <c r="E31" s="10">
        <v>65.68</v>
      </c>
      <c r="F31" s="10">
        <f t="shared" si="0"/>
        <v>32.84</v>
      </c>
      <c r="G31" s="11" t="s">
        <v>64</v>
      </c>
      <c r="H31" s="10">
        <f t="shared" si="3"/>
        <v>41.08</v>
      </c>
      <c r="I31" s="10">
        <f t="shared" si="2"/>
        <v>73.92</v>
      </c>
      <c r="J31" s="7">
        <v>12</v>
      </c>
      <c r="K31" s="6"/>
    </row>
    <row r="32" ht="24" customHeight="1" spans="1:11">
      <c r="A32" s="7">
        <v>29</v>
      </c>
      <c r="B32" s="7" t="s">
        <v>65</v>
      </c>
      <c r="C32" s="8" t="s">
        <v>41</v>
      </c>
      <c r="D32" s="9">
        <v>20230020143</v>
      </c>
      <c r="E32" s="10">
        <v>66.64</v>
      </c>
      <c r="F32" s="10">
        <f t="shared" si="0"/>
        <v>33.32</v>
      </c>
      <c r="G32" s="11" t="s">
        <v>66</v>
      </c>
      <c r="H32" s="10">
        <f t="shared" si="3"/>
        <v>40.28</v>
      </c>
      <c r="I32" s="10">
        <f t="shared" si="2"/>
        <v>73.6</v>
      </c>
      <c r="J32" s="7">
        <v>13</v>
      </c>
      <c r="K32" s="6"/>
    </row>
    <row r="33" ht="24" customHeight="1" spans="1:11">
      <c r="A33" s="7">
        <v>30</v>
      </c>
      <c r="B33" s="7" t="s">
        <v>67</v>
      </c>
      <c r="C33" s="8" t="s">
        <v>41</v>
      </c>
      <c r="D33" s="9">
        <v>20230020163</v>
      </c>
      <c r="E33" s="10">
        <v>67.72</v>
      </c>
      <c r="F33" s="10">
        <f t="shared" si="0"/>
        <v>33.86</v>
      </c>
      <c r="G33" s="11" t="s">
        <v>68</v>
      </c>
      <c r="H33" s="10">
        <f t="shared" si="3"/>
        <v>39.6</v>
      </c>
      <c r="I33" s="10">
        <f t="shared" si="2"/>
        <v>73.46</v>
      </c>
      <c r="J33" s="7">
        <v>14</v>
      </c>
      <c r="K33" s="6"/>
    </row>
    <row r="34" ht="24" customHeight="1" spans="1:11">
      <c r="A34" s="7">
        <v>31</v>
      </c>
      <c r="B34" s="7" t="s">
        <v>69</v>
      </c>
      <c r="C34" s="8" t="s">
        <v>41</v>
      </c>
      <c r="D34" s="9">
        <v>20230020151</v>
      </c>
      <c r="E34" s="10">
        <v>63.72</v>
      </c>
      <c r="F34" s="10">
        <f t="shared" si="0"/>
        <v>31.86</v>
      </c>
      <c r="G34" s="11" t="s">
        <v>70</v>
      </c>
      <c r="H34" s="10">
        <f t="shared" si="3"/>
        <v>40.9</v>
      </c>
      <c r="I34" s="10">
        <f t="shared" si="2"/>
        <v>72.76</v>
      </c>
      <c r="J34" s="7">
        <v>15</v>
      </c>
      <c r="K34" s="6"/>
    </row>
    <row r="35" ht="24" customHeight="1" spans="1:11">
      <c r="A35" s="7">
        <v>32</v>
      </c>
      <c r="B35" s="7" t="s">
        <v>71</v>
      </c>
      <c r="C35" s="8" t="s">
        <v>41</v>
      </c>
      <c r="D35" s="9">
        <v>20230020148</v>
      </c>
      <c r="E35" s="10">
        <v>65.88</v>
      </c>
      <c r="F35" s="10">
        <f t="shared" si="0"/>
        <v>32.94</v>
      </c>
      <c r="G35" s="11" t="s">
        <v>72</v>
      </c>
      <c r="H35" s="10">
        <f t="shared" si="3"/>
        <v>38.7</v>
      </c>
      <c r="I35" s="10">
        <f t="shared" si="2"/>
        <v>71.64</v>
      </c>
      <c r="J35" s="7">
        <v>16</v>
      </c>
      <c r="K35" s="6"/>
    </row>
    <row r="36" ht="24" customHeight="1" spans="1:11">
      <c r="A36" s="7">
        <v>33</v>
      </c>
      <c r="B36" s="7" t="s">
        <v>73</v>
      </c>
      <c r="C36" s="8" t="s">
        <v>41</v>
      </c>
      <c r="D36" s="9">
        <v>20230020155</v>
      </c>
      <c r="E36" s="10">
        <v>66.16</v>
      </c>
      <c r="F36" s="10">
        <f t="shared" si="0"/>
        <v>33.08</v>
      </c>
      <c r="G36" s="11" t="s">
        <v>74</v>
      </c>
      <c r="H36" s="10">
        <f t="shared" si="3"/>
        <v>38.21</v>
      </c>
      <c r="I36" s="10">
        <f t="shared" si="2"/>
        <v>71.29</v>
      </c>
      <c r="J36" s="7">
        <v>17</v>
      </c>
      <c r="K36" s="6"/>
    </row>
    <row r="37" ht="24" customHeight="1" spans="1:11">
      <c r="A37" s="7">
        <v>34</v>
      </c>
      <c r="B37" s="7" t="s">
        <v>75</v>
      </c>
      <c r="C37" s="8" t="s">
        <v>41</v>
      </c>
      <c r="D37" s="9">
        <v>20230020137</v>
      </c>
      <c r="E37" s="10">
        <v>65.4</v>
      </c>
      <c r="F37" s="10">
        <f t="shared" si="0"/>
        <v>32.7</v>
      </c>
      <c r="G37" s="11" t="s">
        <v>76</v>
      </c>
      <c r="H37" s="10">
        <f t="shared" si="3"/>
        <v>37.91</v>
      </c>
      <c r="I37" s="10">
        <f t="shared" si="2"/>
        <v>70.61</v>
      </c>
      <c r="J37" s="7">
        <v>18</v>
      </c>
      <c r="K37" s="6"/>
    </row>
    <row r="38" ht="24" customHeight="1" spans="1:11">
      <c r="A38" s="7">
        <v>35</v>
      </c>
      <c r="B38" s="7" t="s">
        <v>77</v>
      </c>
      <c r="C38" s="8" t="s">
        <v>41</v>
      </c>
      <c r="D38" s="9">
        <v>20230020158</v>
      </c>
      <c r="E38" s="10">
        <v>64.54</v>
      </c>
      <c r="F38" s="10">
        <f t="shared" si="0"/>
        <v>32.27</v>
      </c>
      <c r="G38" s="11" t="s">
        <v>78</v>
      </c>
      <c r="H38" s="10">
        <f t="shared" si="3"/>
        <v>37.8</v>
      </c>
      <c r="I38" s="10">
        <f t="shared" si="2"/>
        <v>70.07</v>
      </c>
      <c r="J38" s="7">
        <v>19</v>
      </c>
      <c r="K38" s="6"/>
    </row>
    <row r="39" ht="24" customHeight="1" spans="1:11">
      <c r="A39" s="7">
        <v>36</v>
      </c>
      <c r="B39" s="7" t="s">
        <v>79</v>
      </c>
      <c r="C39" s="8" t="s">
        <v>41</v>
      </c>
      <c r="D39" s="9">
        <v>20230020136</v>
      </c>
      <c r="E39" s="10">
        <v>66.36</v>
      </c>
      <c r="F39" s="10">
        <f t="shared" si="0"/>
        <v>33.18</v>
      </c>
      <c r="G39" s="11" t="s">
        <v>80</v>
      </c>
      <c r="H39" s="10">
        <f t="shared" si="3"/>
        <v>36.21</v>
      </c>
      <c r="I39" s="10">
        <f t="shared" si="2"/>
        <v>69.39</v>
      </c>
      <c r="J39" s="7">
        <v>20</v>
      </c>
      <c r="K39" s="6"/>
    </row>
    <row r="40" ht="24" customHeight="1" spans="1:11">
      <c r="A40" s="7">
        <v>37</v>
      </c>
      <c r="B40" s="7" t="s">
        <v>81</v>
      </c>
      <c r="C40" s="8" t="s">
        <v>41</v>
      </c>
      <c r="D40" s="9">
        <v>20230020124</v>
      </c>
      <c r="E40" s="10">
        <v>64.5</v>
      </c>
      <c r="F40" s="10">
        <f t="shared" si="0"/>
        <v>32.25</v>
      </c>
      <c r="G40" s="11" t="s">
        <v>82</v>
      </c>
      <c r="H40" s="10">
        <f t="shared" si="3"/>
        <v>35.41</v>
      </c>
      <c r="I40" s="10">
        <f t="shared" si="2"/>
        <v>67.66</v>
      </c>
      <c r="J40" s="7">
        <v>21</v>
      </c>
      <c r="K40" s="6"/>
    </row>
  </sheetData>
  <sortState ref="A4:J19">
    <sortCondition ref="I4:I19" descending="1"/>
  </sortState>
  <mergeCells count="1">
    <mergeCell ref="A2:K2"/>
  </mergeCells>
  <pageMargins left="0.75" right="0.75" top="0.708333333333333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</cp:lastModifiedBy>
  <dcterms:created xsi:type="dcterms:W3CDTF">2023-10-07T06:58:00Z</dcterms:created>
  <dcterms:modified xsi:type="dcterms:W3CDTF">2023-10-16T03:09:16Z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B895D22054C440D9B3FEDC7B59E93BB8_13</vt:lpwstr>
  </property>
  <property fmtid="{D5CDD505-2E9C-101B-9397-08002B2CF9AE}" pid="3" name="KSOProductBuildVer">
    <vt:lpwstr>2052-12.1.0.15404</vt:lpwstr>
  </property>
</Properties>
</file>