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9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<sst xmlns="http://schemas.openxmlformats.org/spreadsheetml/2006/main" count="18" uniqueCount="18">
  <si>
    <t>附件2</t>
  </si>
  <si>
    <t>2023年卫辉市事业单位公开招聘工作人员核减招聘名额一览表</t>
  </si>
  <si>
    <t>序号</t>
  </si>
  <si>
    <t>主管部门</t>
  </si>
  <si>
    <t>报考单位</t>
  </si>
  <si>
    <t>专业</t>
  </si>
  <si>
    <t>报考职位</t>
  </si>
  <si>
    <t>计划招聘名额</t>
  </si>
  <si>
    <t>报名 人数</t>
  </si>
  <si>
    <t>应核减招聘名额</t>
  </si>
  <si>
    <t>应保留名额</t>
  </si>
  <si>
    <t>A150301</t>
  </si>
  <si>
    <t>B010101</t>
  </si>
  <si>
    <t>B060101</t>
  </si>
  <si>
    <t>B060103</t>
  </si>
  <si>
    <t>B120102</t>
  </si>
  <si>
    <t>C020402</t>
  </si>
  <si>
    <t>D020111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</si>
</sst>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20"/>
      <color rgb="FF000000"/>
      <name val="方正小标宋简体"/>
      <charset val="134"/>
    </font>
    <font>
      <sz val="11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2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17" borderId="7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25307;&#32856;\2023&#24180;&#20107;&#19994;&#21333;&#20301;&#25307;&#32856;\2023&#24180;&#25307;&#32856;&#20844;&#21578;\2023.6.6&#32593;&#19978;&#25253;&#21517;\&#26032;&#24314;&#25991;&#20214;&#22841;\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核消"/>
      <sheetName val="核消公示"/>
      <sheetName val="核减"/>
      <sheetName val="Sheet3"/>
      <sheetName val="核减公示"/>
      <sheetName val="Sheet7"/>
    </sheetNames>
    <sheetDataSet>
      <sheetData sheetId="0"/>
      <sheetData sheetId="1"/>
      <sheetData sheetId="2"/>
      <sheetData sheetId="3">
        <row r="1">
          <cell r="D1" t="str">
            <v>附件1</v>
          </cell>
        </row>
        <row r="2">
          <cell r="D2" t="str">
            <v>2023年卫辉市事业单位公开招聘工作人员计划一览表（市直、乡镇类）</v>
          </cell>
        </row>
        <row r="4">
          <cell r="A4" t="str">
            <v>岗位代码</v>
          </cell>
          <cell r="B4" t="str">
            <v>专业</v>
          </cell>
          <cell r="C4" t="str">
            <v>招聘
名额</v>
          </cell>
          <cell r="D4" t="str">
            <v>主管
部门</v>
          </cell>
          <cell r="E4" t="str">
            <v>用人
单位</v>
          </cell>
        </row>
        <row r="5">
          <cell r="A5" t="str">
            <v>A010101</v>
          </cell>
          <cell r="B5" t="str">
            <v>计算机类</v>
          </cell>
          <cell r="C5">
            <v>2</v>
          </cell>
          <cell r="D5" t="str">
            <v>中共卫辉市委员会办公室</v>
          </cell>
          <cell r="E5" t="str">
            <v>卫辉市委市政府督查中心</v>
          </cell>
        </row>
        <row r="6">
          <cell r="A6" t="str">
            <v>A010102</v>
          </cell>
          <cell r="B6" t="str">
            <v>土木类、建筑类</v>
          </cell>
          <cell r="C6">
            <v>2</v>
          </cell>
          <cell r="D6" t="str">
            <v>中共卫辉市委员会办公室</v>
          </cell>
          <cell r="E6" t="str">
            <v>卫辉市委市政府督查中心</v>
          </cell>
        </row>
        <row r="7">
          <cell r="A7" t="str">
            <v>A010103</v>
          </cell>
          <cell r="B7" t="str">
            <v>经济学类</v>
          </cell>
          <cell r="C7">
            <v>1</v>
          </cell>
          <cell r="D7" t="str">
            <v>中共卫辉市委员会办公室</v>
          </cell>
          <cell r="E7" t="str">
            <v>卫辉市委市政府督查中心</v>
          </cell>
        </row>
        <row r="8">
          <cell r="A8" t="str">
            <v>A010201</v>
          </cell>
          <cell r="B8" t="str">
            <v>计算机类</v>
          </cell>
          <cell r="C8">
            <v>1</v>
          </cell>
          <cell r="D8" t="str">
            <v>中共卫辉市委员会办公室</v>
          </cell>
          <cell r="E8" t="str">
            <v>卫辉市委市政府政策研究中心</v>
          </cell>
        </row>
        <row r="9">
          <cell r="A9" t="str">
            <v>A020101</v>
          </cell>
          <cell r="B9" t="str">
            <v>会计学、财务管理</v>
          </cell>
          <cell r="C9">
            <v>1</v>
          </cell>
          <cell r="D9" t="str">
            <v>市委直属</v>
          </cell>
          <cell r="E9" t="str">
            <v>中共卫辉市委党校</v>
          </cell>
        </row>
        <row r="10">
          <cell r="A10" t="str">
            <v>A020102</v>
          </cell>
          <cell r="B10" t="str">
            <v>新闻传播学类</v>
          </cell>
          <cell r="C10">
            <v>1</v>
          </cell>
          <cell r="D10" t="str">
            <v>市委直属</v>
          </cell>
          <cell r="E10" t="str">
            <v>中共卫辉市委党校</v>
          </cell>
        </row>
        <row r="11">
          <cell r="A11" t="str">
            <v>A020103</v>
          </cell>
          <cell r="B11" t="str">
            <v>马克思主义理论类</v>
          </cell>
          <cell r="C11">
            <v>1</v>
          </cell>
          <cell r="D11" t="str">
            <v>市委直属</v>
          </cell>
          <cell r="E11" t="str">
            <v>中共卫辉市委党校</v>
          </cell>
        </row>
        <row r="12">
          <cell r="A12" t="str">
            <v>A030101</v>
          </cell>
          <cell r="B12" t="str">
            <v>汉语言文学、秘书学</v>
          </cell>
          <cell r="C12">
            <v>1</v>
          </cell>
          <cell r="D12" t="str">
            <v>中共卫辉市委宣传部</v>
          </cell>
          <cell r="E12" t="str">
            <v>卫辉市互联网应急指挥中心</v>
          </cell>
        </row>
        <row r="13">
          <cell r="A13" t="str">
            <v>A030102</v>
          </cell>
          <cell r="B13" t="str">
            <v>计算机类</v>
          </cell>
          <cell r="C13">
            <v>2</v>
          </cell>
          <cell r="D13" t="str">
            <v>中共卫辉市委宣传部</v>
          </cell>
          <cell r="E13" t="str">
            <v>卫辉市互联网应急指挥中心</v>
          </cell>
        </row>
        <row r="14">
          <cell r="A14" t="str">
            <v>A040101</v>
          </cell>
          <cell r="B14" t="str">
            <v>经济学类</v>
          </cell>
          <cell r="C14">
            <v>1</v>
          </cell>
          <cell r="D14" t="str">
            <v>卫辉市先进制造业开发区管委会</v>
          </cell>
          <cell r="E14" t="str">
            <v>卫辉市先进制造业开发区管委会</v>
          </cell>
        </row>
        <row r="15">
          <cell r="A15" t="str">
            <v>A040102</v>
          </cell>
          <cell r="B15" t="str">
            <v>法学类</v>
          </cell>
          <cell r="C15">
            <v>1</v>
          </cell>
          <cell r="D15" t="str">
            <v>卫辉市先进制造业开发区管委会</v>
          </cell>
          <cell r="E15" t="str">
            <v>卫辉市先进制造业开发区管委会</v>
          </cell>
        </row>
        <row r="16">
          <cell r="A16" t="str">
            <v>A050101</v>
          </cell>
          <cell r="B16" t="str">
            <v>计算机类</v>
          </cell>
          <cell r="C16">
            <v>1</v>
          </cell>
          <cell r="D16" t="str">
            <v>卫辉市财政局</v>
          </cell>
          <cell r="E16" t="str">
            <v>卫辉市财政国库支付中心</v>
          </cell>
        </row>
        <row r="17">
          <cell r="A17" t="str">
            <v>A050102</v>
          </cell>
          <cell r="B17" t="str">
            <v>经济学类</v>
          </cell>
          <cell r="C17">
            <v>3</v>
          </cell>
          <cell r="D17" t="str">
            <v>卫辉市财政局</v>
          </cell>
          <cell r="E17" t="str">
            <v>卫辉市财政国库支付中心</v>
          </cell>
        </row>
        <row r="18">
          <cell r="A18" t="str">
            <v>A050103</v>
          </cell>
          <cell r="B18" t="str">
            <v>工商管理类</v>
          </cell>
          <cell r="C18">
            <v>2</v>
          </cell>
          <cell r="D18" t="str">
            <v>卫辉市财政局</v>
          </cell>
          <cell r="E18" t="str">
            <v>卫辉市财政国库支付中心</v>
          </cell>
        </row>
        <row r="19">
          <cell r="A19" t="str">
            <v>A050104</v>
          </cell>
          <cell r="B19" t="str">
            <v>不限专业</v>
          </cell>
          <cell r="C19">
            <v>1</v>
          </cell>
          <cell r="D19" t="str">
            <v>卫辉市财政局</v>
          </cell>
          <cell r="E19" t="str">
            <v>卫辉市财政国库支付中心</v>
          </cell>
        </row>
        <row r="20">
          <cell r="A20" t="str">
            <v>A060101</v>
          </cell>
          <cell r="B20" t="str">
            <v>中国语言文学类</v>
          </cell>
          <cell r="C20">
            <v>1</v>
          </cell>
          <cell r="D20" t="str">
            <v>卫辉市商务局</v>
          </cell>
          <cell r="E20" t="str">
            <v>卫辉市商业发展服务中心</v>
          </cell>
        </row>
        <row r="21">
          <cell r="A21" t="str">
            <v>A060102</v>
          </cell>
          <cell r="B21" t="str">
            <v>不限专业</v>
          </cell>
          <cell r="C21">
            <v>4</v>
          </cell>
          <cell r="D21" t="str">
            <v>卫辉市商务局</v>
          </cell>
          <cell r="E21" t="str">
            <v>卫辉市商业发展服务中心</v>
          </cell>
        </row>
        <row r="22">
          <cell r="A22" t="str">
            <v>A060201</v>
          </cell>
          <cell r="B22" t="str">
            <v>不限专业</v>
          </cell>
          <cell r="C22">
            <v>3</v>
          </cell>
          <cell r="D22" t="str">
            <v>卫辉市商务局</v>
          </cell>
          <cell r="E22" t="str">
            <v>卫辉市商务稽查大队</v>
          </cell>
        </row>
        <row r="23">
          <cell r="A23" t="str">
            <v>A070101</v>
          </cell>
          <cell r="B23" t="str">
            <v>计算机科学与技术、电子与计算机工程</v>
          </cell>
          <cell r="C23">
            <v>2</v>
          </cell>
          <cell r="D23" t="str">
            <v>卫辉市政务服务和大数据管理局</v>
          </cell>
          <cell r="E23" t="str">
            <v>卫辉市政务大数据中心</v>
          </cell>
        </row>
        <row r="24">
          <cell r="A24" t="str">
            <v>A070102</v>
          </cell>
          <cell r="B24" t="str">
            <v>网络工程、软件工程</v>
          </cell>
          <cell r="C24">
            <v>1</v>
          </cell>
          <cell r="D24" t="str">
            <v>卫辉市政务服务和大数据管理局</v>
          </cell>
          <cell r="E24" t="str">
            <v>卫辉市政务大数据中心</v>
          </cell>
        </row>
        <row r="25">
          <cell r="A25" t="str">
            <v>A070103</v>
          </cell>
          <cell r="B25" t="str">
            <v>会计学、财务管理</v>
          </cell>
          <cell r="C25">
            <v>1</v>
          </cell>
          <cell r="D25" t="str">
            <v>卫辉市政务服务和大数据管理局</v>
          </cell>
          <cell r="E25" t="str">
            <v>卫辉市政务大数据中心</v>
          </cell>
        </row>
        <row r="26">
          <cell r="A26" t="str">
            <v>A080101</v>
          </cell>
          <cell r="B26" t="str">
            <v>汉语言文学、秘书学</v>
          </cell>
          <cell r="C26">
            <v>1</v>
          </cell>
          <cell r="D26" t="str">
            <v>政府直属</v>
          </cell>
          <cell r="E26" t="str">
            <v>卫辉市公共资源交易中心</v>
          </cell>
        </row>
        <row r="27">
          <cell r="A27" t="str">
            <v>A080102</v>
          </cell>
          <cell r="B27" t="str">
            <v>金融学、金融工程</v>
          </cell>
          <cell r="C27">
            <v>1</v>
          </cell>
          <cell r="D27" t="str">
            <v>政府直属</v>
          </cell>
          <cell r="E27" t="str">
            <v>卫辉市公共资源交易中心</v>
          </cell>
        </row>
        <row r="28">
          <cell r="A28" t="str">
            <v>A090101</v>
          </cell>
          <cell r="B28" t="str">
            <v>不限专业</v>
          </cell>
          <cell r="C28">
            <v>2</v>
          </cell>
          <cell r="D28" t="str">
            <v>卫辉市人民代表大会常务委员会</v>
          </cell>
          <cell r="E28" t="str">
            <v>卫辉市人大代表联络中心</v>
          </cell>
        </row>
        <row r="29">
          <cell r="A29" t="str">
            <v>A100101</v>
          </cell>
          <cell r="B29" t="str">
            <v>计算机类</v>
          </cell>
          <cell r="C29">
            <v>1</v>
          </cell>
          <cell r="D29" t="str">
            <v>中国人民政治协商会议河南省卫辉市委员会</v>
          </cell>
          <cell r="E29" t="str">
            <v>卫辉市政协委员联络中心</v>
          </cell>
        </row>
        <row r="30">
          <cell r="A30" t="str">
            <v>A100102</v>
          </cell>
          <cell r="B30" t="str">
            <v>不限专业</v>
          </cell>
          <cell r="C30">
            <v>1</v>
          </cell>
          <cell r="D30" t="str">
            <v>中国人民政治协商会议河南省卫辉市委员会</v>
          </cell>
          <cell r="E30" t="str">
            <v>卫辉市政协委员联络中心</v>
          </cell>
        </row>
        <row r="31">
          <cell r="A31" t="str">
            <v>A110101</v>
          </cell>
          <cell r="B31" t="str">
            <v>计算机类、电气类、电子信息类、机械类、材料类、食品科学与工程类</v>
          </cell>
          <cell r="C31">
            <v>2</v>
          </cell>
          <cell r="D31" t="str">
            <v>卫辉市科技和工业信息化局</v>
          </cell>
          <cell r="E31" t="str">
            <v>卫辉市企业服务中心</v>
          </cell>
        </row>
        <row r="32">
          <cell r="A32" t="str">
            <v>A110102</v>
          </cell>
          <cell r="B32" t="str">
            <v>工商管理类、电子商务类、公共管理类、管理科学与工程类</v>
          </cell>
          <cell r="C32">
            <v>1</v>
          </cell>
          <cell r="D32" t="str">
            <v>卫辉市科技和工业信息化局</v>
          </cell>
          <cell r="E32" t="str">
            <v>卫辉市企业服务中心</v>
          </cell>
        </row>
        <row r="33">
          <cell r="A33" t="str">
            <v>A110103</v>
          </cell>
          <cell r="B33" t="str">
            <v>经济学类、财政学类、金融学类</v>
          </cell>
          <cell r="C33">
            <v>1</v>
          </cell>
          <cell r="D33" t="str">
            <v>卫辉市科技和工业信息化局</v>
          </cell>
          <cell r="E33" t="str">
            <v>卫辉市企业服务中心</v>
          </cell>
        </row>
        <row r="34">
          <cell r="A34" t="str">
            <v>A110104</v>
          </cell>
          <cell r="B34" t="str">
            <v>不限专业</v>
          </cell>
          <cell r="C34">
            <v>2</v>
          </cell>
          <cell r="D34" t="str">
            <v>卫辉市科技和工业信息化局</v>
          </cell>
          <cell r="E34" t="str">
            <v>卫辉市企业服务中心</v>
          </cell>
        </row>
        <row r="35">
          <cell r="A35" t="str">
            <v>A120101</v>
          </cell>
          <cell r="B35" t="str">
            <v>植物生产类</v>
          </cell>
          <cell r="C35">
            <v>5</v>
          </cell>
          <cell r="D35" t="str">
            <v>卫辉市农业农村局</v>
          </cell>
          <cell r="E35" t="str">
            <v>卫辉市农业技术推广中心</v>
          </cell>
        </row>
        <row r="36">
          <cell r="A36" t="str">
            <v>A120201</v>
          </cell>
          <cell r="B36" t="str">
            <v>动物医学类</v>
          </cell>
          <cell r="C36">
            <v>4</v>
          </cell>
          <cell r="D36" t="str">
            <v>卫辉市农业农村局</v>
          </cell>
          <cell r="E36" t="str">
            <v>卫辉市畜牧发展服务中心</v>
          </cell>
        </row>
        <row r="37">
          <cell r="A37" t="str">
            <v>A120202</v>
          </cell>
          <cell r="B37" t="str">
            <v>植物生产类</v>
          </cell>
          <cell r="C37">
            <v>3</v>
          </cell>
          <cell r="D37" t="str">
            <v>卫辉市农业农村局</v>
          </cell>
          <cell r="E37" t="str">
            <v>卫辉市畜牧发展服务中心</v>
          </cell>
        </row>
        <row r="38">
          <cell r="A38" t="str">
            <v>A120203</v>
          </cell>
          <cell r="B38" t="str">
            <v>农业经济管理类</v>
          </cell>
          <cell r="C38">
            <v>1</v>
          </cell>
          <cell r="D38" t="str">
            <v>卫辉市农业农村局</v>
          </cell>
          <cell r="E38" t="str">
            <v>卫辉市畜牧发展服务中心</v>
          </cell>
        </row>
        <row r="39">
          <cell r="A39" t="str">
            <v>A130101</v>
          </cell>
          <cell r="B39" t="str">
            <v>计算机类</v>
          </cell>
          <cell r="C39">
            <v>1</v>
          </cell>
          <cell r="D39" t="str">
            <v>卫辉市妇女联合会</v>
          </cell>
          <cell r="E39" t="str">
            <v>卫辉市妇女儿童活动中心</v>
          </cell>
        </row>
        <row r="40">
          <cell r="A40" t="str">
            <v>A140101</v>
          </cell>
          <cell r="B40" t="str">
            <v>计算机类</v>
          </cell>
          <cell r="C40">
            <v>1</v>
          </cell>
          <cell r="D40" t="str">
            <v>卫辉市交通运输局</v>
          </cell>
          <cell r="E40" t="str">
            <v>卫辉市交通运输综合行政执法大队</v>
          </cell>
        </row>
        <row r="41">
          <cell r="A41" t="str">
            <v>A140102</v>
          </cell>
          <cell r="B41" t="str">
            <v>不限专业</v>
          </cell>
          <cell r="C41">
            <v>4</v>
          </cell>
          <cell r="D41" t="str">
            <v>卫辉市交通运输局</v>
          </cell>
          <cell r="E41" t="str">
            <v>卫辉市交通运输综合行政执法大队</v>
          </cell>
        </row>
        <row r="42">
          <cell r="A42" t="str">
            <v>A140201</v>
          </cell>
          <cell r="B42" t="str">
            <v>财政学类</v>
          </cell>
          <cell r="C42">
            <v>1</v>
          </cell>
          <cell r="D42" t="str">
            <v>卫辉市交通运输局</v>
          </cell>
          <cell r="E42" t="str">
            <v>卫辉市运输事业发展中心</v>
          </cell>
        </row>
        <row r="43">
          <cell r="A43" t="str">
            <v>A140202</v>
          </cell>
          <cell r="B43" t="str">
            <v>不限专业</v>
          </cell>
          <cell r="C43">
            <v>2</v>
          </cell>
          <cell r="D43" t="str">
            <v>卫辉市交通运输局</v>
          </cell>
          <cell r="E43" t="str">
            <v>卫辉市运输事业发展中心</v>
          </cell>
        </row>
        <row r="44">
          <cell r="A44" t="str">
            <v>A140301</v>
          </cell>
          <cell r="B44" t="str">
            <v>不限专业</v>
          </cell>
          <cell r="C44">
            <v>1</v>
          </cell>
          <cell r="D44" t="str">
            <v>卫辉市交通运输局</v>
          </cell>
          <cell r="E44" t="str">
            <v>卫辉市地方海事服务中心</v>
          </cell>
        </row>
        <row r="45">
          <cell r="A45" t="str">
            <v>A140401</v>
          </cell>
          <cell r="B45" t="str">
            <v>土木类</v>
          </cell>
          <cell r="C45">
            <v>3</v>
          </cell>
          <cell r="D45" t="str">
            <v>卫辉市交通运输局</v>
          </cell>
          <cell r="E45" t="str">
            <v>卫辉市交通建设技术中心</v>
          </cell>
        </row>
        <row r="46">
          <cell r="A46" t="str">
            <v>A140402</v>
          </cell>
          <cell r="B46" t="str">
            <v>不限专业</v>
          </cell>
          <cell r="C46">
            <v>5</v>
          </cell>
          <cell r="D46" t="str">
            <v>卫辉市交通运输局</v>
          </cell>
          <cell r="E46" t="str">
            <v>卫辉市交通建设技术中心</v>
          </cell>
        </row>
        <row r="47">
          <cell r="A47" t="str">
            <v>A150101</v>
          </cell>
          <cell r="B47" t="str">
            <v>法学类</v>
          </cell>
          <cell r="C47">
            <v>1</v>
          </cell>
          <cell r="D47" t="str">
            <v>卫辉市水利局</v>
          </cell>
          <cell r="E47" t="str">
            <v>卫辉市水政监察大队</v>
          </cell>
        </row>
        <row r="48">
          <cell r="A48" t="str">
            <v>A150102</v>
          </cell>
          <cell r="B48" t="str">
            <v>公共管理类</v>
          </cell>
          <cell r="C48">
            <v>1</v>
          </cell>
          <cell r="D48" t="str">
            <v>卫辉市水利局</v>
          </cell>
          <cell r="E48" t="str">
            <v>卫辉市水政监察大队</v>
          </cell>
        </row>
        <row r="49">
          <cell r="A49" t="str">
            <v>A150201</v>
          </cell>
          <cell r="B49" t="str">
            <v>水利类</v>
          </cell>
          <cell r="C49">
            <v>2</v>
          </cell>
          <cell r="D49" t="str">
            <v>卫辉市水利局</v>
          </cell>
          <cell r="E49" t="str">
            <v>卫辉市河道事务服务中心</v>
          </cell>
        </row>
        <row r="50">
          <cell r="A50" t="str">
            <v>A150202</v>
          </cell>
          <cell r="B50" t="str">
            <v>不限专业</v>
          </cell>
          <cell r="C50">
            <v>2</v>
          </cell>
          <cell r="D50" t="str">
            <v>卫辉市水利局</v>
          </cell>
          <cell r="E50" t="str">
            <v>卫辉市河道事务服务中心</v>
          </cell>
        </row>
        <row r="51">
          <cell r="A51" t="str">
            <v>A150301</v>
          </cell>
          <cell r="B51" t="str">
            <v>水利类</v>
          </cell>
          <cell r="C51">
            <v>2</v>
          </cell>
          <cell r="D51" t="str">
            <v>卫辉市水利局</v>
          </cell>
          <cell r="E51" t="str">
            <v>卫辉市沧河事务服务中心</v>
          </cell>
        </row>
        <row r="52">
          <cell r="A52" t="str">
            <v>A150302</v>
          </cell>
          <cell r="B52" t="str">
            <v>物流管理与工程类</v>
          </cell>
          <cell r="C52">
            <v>1</v>
          </cell>
          <cell r="D52" t="str">
            <v>卫辉市水利局</v>
          </cell>
          <cell r="E52" t="str">
            <v>卫辉市沧河事务服务中心</v>
          </cell>
        </row>
        <row r="53">
          <cell r="A53" t="str">
            <v>A150303</v>
          </cell>
          <cell r="B53" t="str">
            <v>财务管理、会计学</v>
          </cell>
          <cell r="C53">
            <v>1</v>
          </cell>
          <cell r="D53" t="str">
            <v>卫辉市水利局</v>
          </cell>
          <cell r="E53" t="str">
            <v>卫辉市沧河事务服务中心</v>
          </cell>
        </row>
        <row r="54">
          <cell r="A54" t="str">
            <v>A150304</v>
          </cell>
          <cell r="B54" t="str">
            <v>不限专业</v>
          </cell>
          <cell r="C54">
            <v>2</v>
          </cell>
          <cell r="D54" t="str">
            <v>卫辉市水利局</v>
          </cell>
          <cell r="E54" t="str">
            <v>卫辉市沧河事务服务中心</v>
          </cell>
        </row>
        <row r="55">
          <cell r="A55" t="str">
            <v>A160101</v>
          </cell>
          <cell r="B55" t="str">
            <v>不限专业</v>
          </cell>
          <cell r="C55">
            <v>1</v>
          </cell>
          <cell r="D55" t="str">
            <v>卫辉市退役军人事务局</v>
          </cell>
          <cell r="E55" t="str">
            <v>卫辉市退役军人服务中心</v>
          </cell>
        </row>
        <row r="56">
          <cell r="A56" t="str">
            <v>A170101</v>
          </cell>
          <cell r="B56" t="str">
            <v>会计学、财务管理</v>
          </cell>
          <cell r="C56">
            <v>2</v>
          </cell>
          <cell r="D56" t="str">
            <v>卫辉市人力资源和社会保障局</v>
          </cell>
          <cell r="E56" t="str">
            <v>卫辉市就业创业服务中心</v>
          </cell>
        </row>
        <row r="57">
          <cell r="A57" t="str">
            <v>A170102</v>
          </cell>
          <cell r="B57" t="str">
            <v>人力资源管理、劳动与社会保障</v>
          </cell>
          <cell r="C57">
            <v>2</v>
          </cell>
          <cell r="D57" t="str">
            <v>卫辉市人力资源和社会保障局</v>
          </cell>
          <cell r="E57" t="str">
            <v>卫辉市就业创业服务中心</v>
          </cell>
        </row>
        <row r="58">
          <cell r="A58" t="str">
            <v>A170201</v>
          </cell>
          <cell r="B58" t="str">
            <v>法学类</v>
          </cell>
          <cell r="C58">
            <v>2</v>
          </cell>
          <cell r="D58" t="str">
            <v>卫辉市人力资源和社会保障局</v>
          </cell>
          <cell r="E58" t="str">
            <v>卫辉市劳动保障监察大队</v>
          </cell>
        </row>
        <row r="59">
          <cell r="A59" t="str">
            <v>A170301</v>
          </cell>
          <cell r="B59" t="str">
            <v>会计学、财务管理</v>
          </cell>
          <cell r="C59">
            <v>1</v>
          </cell>
          <cell r="D59" t="str">
            <v>卫辉市人力资源和社会保障局</v>
          </cell>
          <cell r="E59" t="str">
            <v>卫辉市创业贷款担保中心</v>
          </cell>
        </row>
        <row r="60">
          <cell r="A60" t="str">
            <v>A180101</v>
          </cell>
          <cell r="B60" t="str">
            <v>播音与主持艺术</v>
          </cell>
          <cell r="C60">
            <v>3</v>
          </cell>
          <cell r="D60" t="str">
            <v>市委直属</v>
          </cell>
          <cell r="E60" t="str">
            <v>卫辉市融媒体中心</v>
          </cell>
        </row>
        <row r="61">
          <cell r="A61" t="str">
            <v>A180102</v>
          </cell>
          <cell r="B61" t="str">
            <v>播音与主持艺术</v>
          </cell>
          <cell r="C61">
            <v>3</v>
          </cell>
          <cell r="D61" t="str">
            <v>市委直属</v>
          </cell>
          <cell r="E61" t="str">
            <v>卫辉市融媒体中心</v>
          </cell>
        </row>
        <row r="62">
          <cell r="A62" t="str">
            <v>A180103</v>
          </cell>
          <cell r="B62" t="str">
            <v>戏剧与影视学类</v>
          </cell>
          <cell r="C62">
            <v>3</v>
          </cell>
          <cell r="D62" t="str">
            <v>市委直属</v>
          </cell>
          <cell r="E62" t="str">
            <v>卫辉市融媒体中心</v>
          </cell>
        </row>
        <row r="63">
          <cell r="A63" t="str">
            <v>A180104</v>
          </cell>
          <cell r="B63" t="str">
            <v>新闻传播学类</v>
          </cell>
          <cell r="C63">
            <v>3</v>
          </cell>
          <cell r="D63" t="str">
            <v>市委直属</v>
          </cell>
          <cell r="E63" t="str">
            <v>卫辉市融媒体中心</v>
          </cell>
        </row>
        <row r="64">
          <cell r="A64" t="str">
            <v>A190101</v>
          </cell>
          <cell r="B64" t="str">
            <v>计算机类</v>
          </cell>
          <cell r="C64">
            <v>1</v>
          </cell>
          <cell r="D64" t="str">
            <v>政府直属</v>
          </cell>
          <cell r="E64" t="str">
            <v>卫辉市机关事务中心</v>
          </cell>
        </row>
        <row r="65">
          <cell r="A65" t="str">
            <v>A200101</v>
          </cell>
          <cell r="B65" t="str">
            <v>不限专业</v>
          </cell>
          <cell r="C65">
            <v>1</v>
          </cell>
          <cell r="D65" t="str">
            <v>共青团卫辉市委员会</v>
          </cell>
          <cell r="E65" t="str">
            <v>卫辉市青少年新媒体中心</v>
          </cell>
        </row>
        <row r="66">
          <cell r="A66" t="str">
            <v>A210101</v>
          </cell>
          <cell r="B66" t="str">
            <v>法学类</v>
          </cell>
          <cell r="C66">
            <v>3</v>
          </cell>
          <cell r="D66" t="str">
            <v>卫辉市司法局</v>
          </cell>
          <cell r="E66" t="str">
            <v>卫辉市社区矫正中心</v>
          </cell>
        </row>
        <row r="67">
          <cell r="A67" t="str">
            <v>A210102</v>
          </cell>
          <cell r="B67" t="str">
            <v>财政学类</v>
          </cell>
          <cell r="C67">
            <v>1</v>
          </cell>
          <cell r="D67" t="str">
            <v>卫辉市司法局</v>
          </cell>
          <cell r="E67" t="str">
            <v>卫辉市社区矫正中心</v>
          </cell>
        </row>
        <row r="68">
          <cell r="A68" t="str">
            <v>A210201</v>
          </cell>
          <cell r="B68" t="str">
            <v>法学类</v>
          </cell>
          <cell r="C68">
            <v>4</v>
          </cell>
          <cell r="D68" t="str">
            <v>卫辉市司法局</v>
          </cell>
          <cell r="E68" t="str">
            <v>卫辉市法律援助中心</v>
          </cell>
        </row>
        <row r="69">
          <cell r="A69" t="str">
            <v>A220101</v>
          </cell>
          <cell r="B69" t="str">
            <v>会计学、财务管理</v>
          </cell>
          <cell r="C69">
            <v>1</v>
          </cell>
          <cell r="D69" t="str">
            <v>卫辉市民政局</v>
          </cell>
          <cell r="E69" t="str">
            <v>卫辉市地名事务中心</v>
          </cell>
        </row>
        <row r="70">
          <cell r="A70" t="str">
            <v>A220201</v>
          </cell>
          <cell r="B70" t="str">
            <v>会计学、财务管理</v>
          </cell>
          <cell r="C70">
            <v>1</v>
          </cell>
          <cell r="D70" t="str">
            <v>卫辉市民政局</v>
          </cell>
          <cell r="E70" t="str">
            <v>卫辉市社会福利中心</v>
          </cell>
        </row>
        <row r="71">
          <cell r="A71" t="str">
            <v>A220202</v>
          </cell>
          <cell r="B71" t="str">
            <v>工商管理类</v>
          </cell>
          <cell r="C71">
            <v>1</v>
          </cell>
          <cell r="D71" t="str">
            <v>卫辉市民政局</v>
          </cell>
          <cell r="E71" t="str">
            <v>卫辉市社会福利中心</v>
          </cell>
        </row>
        <row r="72">
          <cell r="A72" t="str">
            <v>A220301</v>
          </cell>
          <cell r="B72" t="str">
            <v>工商管理类</v>
          </cell>
          <cell r="C72">
            <v>1</v>
          </cell>
          <cell r="D72" t="str">
            <v>卫辉市民政局</v>
          </cell>
          <cell r="E72" t="str">
            <v>卫辉市殡仪馆</v>
          </cell>
        </row>
        <row r="73">
          <cell r="A73" t="str">
            <v>A230101</v>
          </cell>
          <cell r="B73" t="str">
            <v>中国语言文学类、统计学类</v>
          </cell>
          <cell r="C73">
            <v>1</v>
          </cell>
          <cell r="D73" t="str">
            <v>中共卫辉市委老干部局</v>
          </cell>
          <cell r="E73" t="str">
            <v>卫辉市关心下一代工作委员会服务中心</v>
          </cell>
        </row>
        <row r="74">
          <cell r="A74" t="str">
            <v>A240101</v>
          </cell>
          <cell r="B74" t="str">
            <v>法学类</v>
          </cell>
          <cell r="C74">
            <v>2</v>
          </cell>
          <cell r="D74" t="str">
            <v>卫辉市应急管理局</v>
          </cell>
          <cell r="E74" t="str">
            <v>卫辉市应急管理综合行政执法大队</v>
          </cell>
        </row>
        <row r="75">
          <cell r="A75" t="str">
            <v>A240102</v>
          </cell>
          <cell r="B75" t="str">
            <v>计算机类</v>
          </cell>
          <cell r="C75">
            <v>1</v>
          </cell>
          <cell r="D75" t="str">
            <v>卫辉市应急管理局</v>
          </cell>
          <cell r="E75" t="str">
            <v>卫辉市应急管理综合行政执法大队</v>
          </cell>
        </row>
        <row r="76">
          <cell r="A76" t="str">
            <v>A240103</v>
          </cell>
          <cell r="B76" t="str">
            <v>水利类</v>
          </cell>
          <cell r="C76">
            <v>1</v>
          </cell>
          <cell r="D76" t="str">
            <v>卫辉市应急管理局</v>
          </cell>
          <cell r="E76" t="str">
            <v>卫辉市应急管理综合行政执法大队</v>
          </cell>
        </row>
        <row r="77">
          <cell r="A77" t="str">
            <v>A240104</v>
          </cell>
          <cell r="B77" t="str">
            <v>中国语言文学类</v>
          </cell>
          <cell r="C77">
            <v>1</v>
          </cell>
          <cell r="D77" t="str">
            <v>卫辉市应急管理局</v>
          </cell>
          <cell r="E77" t="str">
            <v>卫辉市应急管理综合行政执法大队</v>
          </cell>
        </row>
        <row r="78">
          <cell r="A78" t="str">
            <v>A240105</v>
          </cell>
          <cell r="B78" t="str">
            <v>会计学、财务管理</v>
          </cell>
          <cell r="C78">
            <v>1</v>
          </cell>
          <cell r="D78" t="str">
            <v>卫辉市应急管理局</v>
          </cell>
          <cell r="E78" t="str">
            <v>卫辉市应急管理综合行政执法大队</v>
          </cell>
        </row>
        <row r="79">
          <cell r="A79" t="str">
            <v>A250101</v>
          </cell>
          <cell r="B79" t="str">
            <v>中国语言文学类</v>
          </cell>
          <cell r="C79">
            <v>1</v>
          </cell>
          <cell r="D79" t="str">
            <v>卫辉市发展和改革委员会</v>
          </cell>
          <cell r="E79" t="str">
            <v>卫辉市优化营商环境服务中心</v>
          </cell>
        </row>
        <row r="80">
          <cell r="A80" t="str">
            <v>A250102</v>
          </cell>
          <cell r="B80" t="str">
            <v>计算机类</v>
          </cell>
          <cell r="C80">
            <v>1</v>
          </cell>
          <cell r="D80" t="str">
            <v>卫辉市发展和改革委员会</v>
          </cell>
          <cell r="E80" t="str">
            <v>卫辉市优化营商环境服务中心</v>
          </cell>
        </row>
        <row r="81">
          <cell r="A81" t="str">
            <v>A250103</v>
          </cell>
          <cell r="B81" t="str">
            <v>经济学类</v>
          </cell>
          <cell r="C81">
            <v>1</v>
          </cell>
          <cell r="D81" t="str">
            <v>卫辉市发展和改革委员会</v>
          </cell>
          <cell r="E81" t="str">
            <v>卫辉市优化营商环境服务中心</v>
          </cell>
        </row>
        <row r="82">
          <cell r="A82" t="str">
            <v>A250104</v>
          </cell>
          <cell r="B82" t="str">
            <v>公共管理类</v>
          </cell>
          <cell r="C82">
            <v>1</v>
          </cell>
          <cell r="D82" t="str">
            <v>卫辉市发展和改革委员会</v>
          </cell>
          <cell r="E82" t="str">
            <v>卫辉市优化营商环境服务中心</v>
          </cell>
        </row>
        <row r="83">
          <cell r="A83" t="str">
            <v>A260101</v>
          </cell>
          <cell r="B83" t="str">
            <v>林学类</v>
          </cell>
          <cell r="C83">
            <v>1</v>
          </cell>
          <cell r="D83" t="str">
            <v>卫辉市自然资源和规划局</v>
          </cell>
          <cell r="E83" t="str">
            <v>卫辉市林业发展服务中心</v>
          </cell>
        </row>
        <row r="84">
          <cell r="A84" t="str">
            <v>A260102</v>
          </cell>
          <cell r="B84" t="str">
            <v>工商管理类</v>
          </cell>
          <cell r="C84">
            <v>1</v>
          </cell>
          <cell r="D84" t="str">
            <v>卫辉市自然资源和规划局</v>
          </cell>
          <cell r="E84" t="str">
            <v>卫辉市林业发展服务中心</v>
          </cell>
        </row>
        <row r="85">
          <cell r="A85" t="str">
            <v>A260103</v>
          </cell>
          <cell r="B85" t="str">
            <v>公共管理类</v>
          </cell>
          <cell r="C85">
            <v>1</v>
          </cell>
          <cell r="D85" t="str">
            <v>卫辉市自然资源和规划局</v>
          </cell>
          <cell r="E85" t="str">
            <v>卫辉市林业发展服务中心</v>
          </cell>
        </row>
        <row r="86">
          <cell r="A86" t="str">
            <v>A260201</v>
          </cell>
          <cell r="B86" t="str">
            <v>城乡规划、城市设计</v>
          </cell>
          <cell r="C86">
            <v>2</v>
          </cell>
          <cell r="D86" t="str">
            <v>卫辉市自然资源和规划局</v>
          </cell>
          <cell r="E86" t="str">
            <v>卫辉市自然资源和规划监察大队</v>
          </cell>
        </row>
        <row r="87">
          <cell r="A87" t="str">
            <v>A260202</v>
          </cell>
          <cell r="B87" t="str">
            <v>建筑学、人居环境科学与技术</v>
          </cell>
          <cell r="C87">
            <v>2</v>
          </cell>
          <cell r="D87" t="str">
            <v>卫辉市自然资源和规划局</v>
          </cell>
          <cell r="E87" t="str">
            <v>卫辉市自然资源和规划监察大队</v>
          </cell>
        </row>
        <row r="88">
          <cell r="A88" t="str">
            <v>A260203</v>
          </cell>
          <cell r="B88" t="str">
            <v>法学类</v>
          </cell>
          <cell r="C88">
            <v>1</v>
          </cell>
          <cell r="D88" t="str">
            <v>卫辉市自然资源和规划局</v>
          </cell>
          <cell r="E88" t="str">
            <v>卫辉市自然资源和规划监察大队</v>
          </cell>
        </row>
        <row r="89">
          <cell r="A89" t="str">
            <v>A270101</v>
          </cell>
          <cell r="B89" t="str">
            <v>法学类、电子信息类、心理学类</v>
          </cell>
          <cell r="C89">
            <v>2</v>
          </cell>
          <cell r="D89" t="str">
            <v>卫辉市信访局</v>
          </cell>
          <cell r="E89" t="str">
            <v>卫辉市信访接待中心</v>
          </cell>
        </row>
        <row r="90">
          <cell r="A90" t="str">
            <v>A280101</v>
          </cell>
          <cell r="B90" t="str">
            <v>会计学、审计学</v>
          </cell>
          <cell r="C90">
            <v>2</v>
          </cell>
          <cell r="D90" t="str">
            <v>卫辉市审计局</v>
          </cell>
          <cell r="E90" t="str">
            <v>卫辉市审计技术中心</v>
          </cell>
        </row>
        <row r="91">
          <cell r="A91" t="str">
            <v>A280102</v>
          </cell>
          <cell r="B91" t="str">
            <v>计算机类</v>
          </cell>
          <cell r="C91">
            <v>1</v>
          </cell>
          <cell r="D91" t="str">
            <v>卫辉市审计局</v>
          </cell>
          <cell r="E91" t="str">
            <v>卫辉市审计技术中心</v>
          </cell>
        </row>
        <row r="92">
          <cell r="A92" t="str">
            <v>A280103</v>
          </cell>
          <cell r="B92" t="str">
            <v>财政学类</v>
          </cell>
          <cell r="C92">
            <v>2</v>
          </cell>
          <cell r="D92" t="str">
            <v>卫辉市审计局</v>
          </cell>
          <cell r="E92" t="str">
            <v>卫辉市审计技术中心</v>
          </cell>
        </row>
        <row r="93">
          <cell r="A93" t="str">
            <v>A290101</v>
          </cell>
          <cell r="B93" t="str">
            <v>会计学、财务管理</v>
          </cell>
          <cell r="C93">
            <v>1</v>
          </cell>
          <cell r="D93" t="str">
            <v>卫辉市文化广电和旅游局</v>
          </cell>
          <cell r="E93" t="str">
            <v>卫辉市博物馆</v>
          </cell>
        </row>
        <row r="94">
          <cell r="A94" t="str">
            <v>A290102</v>
          </cell>
          <cell r="B94" t="str">
            <v>旅游管理、旅游管理与服务教育</v>
          </cell>
          <cell r="C94">
            <v>1</v>
          </cell>
          <cell r="D94" t="str">
            <v>卫辉市文化广电和旅游局</v>
          </cell>
          <cell r="E94" t="str">
            <v>卫辉市博物馆</v>
          </cell>
        </row>
        <row r="95">
          <cell r="A95" t="str">
            <v>A290201</v>
          </cell>
          <cell r="B95" t="str">
            <v>不限专业</v>
          </cell>
          <cell r="C95">
            <v>1</v>
          </cell>
          <cell r="D95" t="str">
            <v>卫辉市文化广电和旅游局</v>
          </cell>
          <cell r="E95" t="str">
            <v>卫辉市图书馆</v>
          </cell>
        </row>
        <row r="96">
          <cell r="A96" t="str">
            <v>A290301</v>
          </cell>
          <cell r="B96" t="str">
            <v>音乐与舞蹈学类</v>
          </cell>
          <cell r="C96">
            <v>1</v>
          </cell>
          <cell r="D96" t="str">
            <v>卫辉市文化广电和旅游局</v>
          </cell>
          <cell r="E96" t="str">
            <v>卫辉市群众艺术馆</v>
          </cell>
        </row>
        <row r="97">
          <cell r="A97" t="str">
            <v>A290302</v>
          </cell>
          <cell r="B97" t="str">
            <v>戏剧与影视学类</v>
          </cell>
          <cell r="C97">
            <v>1</v>
          </cell>
          <cell r="D97" t="str">
            <v>卫辉市文化广电和旅游局</v>
          </cell>
          <cell r="E97" t="str">
            <v>卫辉市群众艺术馆</v>
          </cell>
        </row>
        <row r="98">
          <cell r="A98" t="str">
            <v>A300101</v>
          </cell>
          <cell r="B98" t="str">
            <v>新闻学、汉语言文学、公共管理类</v>
          </cell>
          <cell r="C98">
            <v>1</v>
          </cell>
          <cell r="D98" t="str">
            <v>卫辉市人民武装部</v>
          </cell>
          <cell r="E98" t="str">
            <v>卫辉市民兵军事训练基地</v>
          </cell>
        </row>
        <row r="99">
          <cell r="A99" t="str">
            <v>A310101</v>
          </cell>
          <cell r="B99" t="str">
            <v>力学类、机械类</v>
          </cell>
          <cell r="C99">
            <v>2</v>
          </cell>
          <cell r="D99" t="str">
            <v>卫辉市市场监督管理局</v>
          </cell>
          <cell r="E99" t="str">
            <v>卫辉市公共检验检测中心</v>
          </cell>
        </row>
        <row r="100">
          <cell r="A100" t="str">
            <v>A310102</v>
          </cell>
          <cell r="B100" t="str">
            <v>不限专业</v>
          </cell>
          <cell r="C100">
            <v>3</v>
          </cell>
          <cell r="D100" t="str">
            <v>卫辉市市场监督管理局</v>
          </cell>
          <cell r="E100" t="str">
            <v>卫辉市公共检验检测中心</v>
          </cell>
        </row>
        <row r="101">
          <cell r="A101" t="str">
            <v>A310103</v>
          </cell>
          <cell r="B101" t="str">
            <v>不限专业</v>
          </cell>
          <cell r="C101">
            <v>2</v>
          </cell>
          <cell r="D101" t="str">
            <v>卫辉市市场监督管理局</v>
          </cell>
          <cell r="E101" t="str">
            <v>卫辉市公共检验检测中心</v>
          </cell>
        </row>
        <row r="102">
          <cell r="A102" t="str">
            <v>A320101</v>
          </cell>
          <cell r="B102" t="str">
            <v>电子信息类、计算机类</v>
          </cell>
          <cell r="C102">
            <v>1</v>
          </cell>
          <cell r="D102" t="str">
            <v>中共卫辉市委统一战线工作部</v>
          </cell>
          <cell r="E102" t="str">
            <v>卫辉市民族宗教事务中心</v>
          </cell>
        </row>
        <row r="103">
          <cell r="A103" t="str">
            <v>A320102</v>
          </cell>
          <cell r="B103" t="str">
            <v>法学类</v>
          </cell>
          <cell r="C103">
            <v>1</v>
          </cell>
          <cell r="D103" t="str">
            <v>中共卫辉市委统一战线工作部</v>
          </cell>
          <cell r="E103" t="str">
            <v>卫辉市民族宗教事务中心</v>
          </cell>
        </row>
        <row r="104">
          <cell r="A104" t="str">
            <v>A320103</v>
          </cell>
          <cell r="B104" t="str">
            <v>中国语言文学类</v>
          </cell>
          <cell r="C104">
            <v>1</v>
          </cell>
          <cell r="D104" t="str">
            <v>中共卫辉市委统一战线工作部</v>
          </cell>
          <cell r="E104" t="str">
            <v>卫辉市民族宗教事务中心</v>
          </cell>
        </row>
        <row r="105">
          <cell r="A105" t="str">
            <v>A320104</v>
          </cell>
          <cell r="B105" t="str">
            <v>不限专业</v>
          </cell>
          <cell r="C105">
            <v>1</v>
          </cell>
          <cell r="D105" t="str">
            <v>中共卫辉市委统一战线工作部</v>
          </cell>
          <cell r="E105" t="str">
            <v>卫辉市民族宗教事务中心</v>
          </cell>
        </row>
        <row r="106">
          <cell r="A106" t="str">
            <v>A320201</v>
          </cell>
          <cell r="B106" t="str">
            <v>不限专业</v>
          </cell>
          <cell r="C106">
            <v>1</v>
          </cell>
          <cell r="D106" t="str">
            <v>中共卫辉市委统一战线工作部</v>
          </cell>
          <cell r="E106" t="str">
            <v>卫辉市归国华侨联合会</v>
          </cell>
        </row>
        <row r="107">
          <cell r="A107" t="str">
            <v>B010101</v>
          </cell>
          <cell r="B107" t="str">
            <v>农业工程类</v>
          </cell>
          <cell r="C107">
            <v>2</v>
          </cell>
          <cell r="D107" t="str">
            <v>卫辉市唐庄镇</v>
          </cell>
          <cell r="E107" t="str">
            <v>所属事业单位</v>
          </cell>
        </row>
        <row r="108">
          <cell r="A108" t="str">
            <v>B010102</v>
          </cell>
          <cell r="B108" t="str">
            <v>林学类</v>
          </cell>
          <cell r="C108">
            <v>2</v>
          </cell>
          <cell r="D108" t="str">
            <v>卫辉市唐庄镇</v>
          </cell>
          <cell r="E108" t="str">
            <v>所属事业单位</v>
          </cell>
        </row>
        <row r="109">
          <cell r="A109" t="str">
            <v>B010103</v>
          </cell>
          <cell r="B109" t="str">
            <v>水利类</v>
          </cell>
          <cell r="C109">
            <v>3</v>
          </cell>
          <cell r="D109" t="str">
            <v>卫辉市唐庄镇</v>
          </cell>
          <cell r="E109" t="str">
            <v>所属事业单位</v>
          </cell>
        </row>
        <row r="110">
          <cell r="A110" t="str">
            <v>B010104</v>
          </cell>
          <cell r="B110" t="str">
            <v>财政学类</v>
          </cell>
          <cell r="C110">
            <v>4</v>
          </cell>
          <cell r="D110" t="str">
            <v>卫辉市唐庄镇</v>
          </cell>
          <cell r="E110" t="str">
            <v>所属事业单位</v>
          </cell>
        </row>
        <row r="111">
          <cell r="A111" t="str">
            <v>B010105</v>
          </cell>
          <cell r="B111" t="str">
            <v>法学类</v>
          </cell>
          <cell r="C111">
            <v>2</v>
          </cell>
          <cell r="D111" t="str">
            <v>卫辉市唐庄镇</v>
          </cell>
          <cell r="E111" t="str">
            <v>所属事业单位</v>
          </cell>
        </row>
        <row r="112">
          <cell r="A112" t="str">
            <v>B010106</v>
          </cell>
          <cell r="B112" t="str">
            <v>新闻传播学类</v>
          </cell>
          <cell r="C112">
            <v>2</v>
          </cell>
          <cell r="D112" t="str">
            <v>卫辉市唐庄镇</v>
          </cell>
          <cell r="E112" t="str">
            <v>所属事业单位</v>
          </cell>
        </row>
        <row r="113">
          <cell r="A113" t="str">
            <v>B010107</v>
          </cell>
          <cell r="B113" t="str">
            <v>土木工程、道路桥梁与渡河工程</v>
          </cell>
          <cell r="C113">
            <v>3</v>
          </cell>
          <cell r="D113" t="str">
            <v>卫辉市唐庄镇</v>
          </cell>
          <cell r="E113" t="str">
            <v>所属事业单位</v>
          </cell>
        </row>
        <row r="114">
          <cell r="A114" t="str">
            <v>B010108</v>
          </cell>
          <cell r="B114" t="str">
            <v>计算机科学与技术、电子与计算机工程</v>
          </cell>
          <cell r="C114">
            <v>2</v>
          </cell>
          <cell r="D114" t="str">
            <v>卫辉市唐庄镇</v>
          </cell>
          <cell r="E114" t="str">
            <v>所属事业单位</v>
          </cell>
        </row>
        <row r="115">
          <cell r="A115" t="str">
            <v>B020101</v>
          </cell>
          <cell r="B115" t="str">
            <v>建筑类</v>
          </cell>
          <cell r="C115">
            <v>1</v>
          </cell>
          <cell r="D115" t="str">
            <v>卫辉市城郊乡</v>
          </cell>
          <cell r="E115" t="str">
            <v>所属事业单位</v>
          </cell>
        </row>
        <row r="116">
          <cell r="A116" t="str">
            <v>B020102</v>
          </cell>
          <cell r="B116" t="str">
            <v>环境科学与工程类</v>
          </cell>
          <cell r="C116">
            <v>1</v>
          </cell>
          <cell r="D116" t="str">
            <v>卫辉市城郊乡</v>
          </cell>
          <cell r="E116" t="str">
            <v>所属事业单位</v>
          </cell>
        </row>
        <row r="117">
          <cell r="A117" t="str">
            <v>B030101</v>
          </cell>
          <cell r="B117" t="str">
            <v>会计学、财务管理</v>
          </cell>
          <cell r="C117">
            <v>1</v>
          </cell>
          <cell r="D117" t="str">
            <v>卫辉市汲水镇</v>
          </cell>
          <cell r="E117" t="str">
            <v>所属事业单位</v>
          </cell>
        </row>
        <row r="118">
          <cell r="A118" t="str">
            <v>B030102</v>
          </cell>
          <cell r="B118" t="str">
            <v>统计学类</v>
          </cell>
          <cell r="C118">
            <v>1</v>
          </cell>
          <cell r="D118" t="str">
            <v>卫辉市汲水镇</v>
          </cell>
          <cell r="E118" t="str">
            <v>所属事业单位</v>
          </cell>
        </row>
        <row r="119">
          <cell r="A119" t="str">
            <v>B030103</v>
          </cell>
          <cell r="B119" t="str">
            <v>计算机类</v>
          </cell>
          <cell r="C119">
            <v>1</v>
          </cell>
          <cell r="D119" t="str">
            <v>卫辉市汲水镇</v>
          </cell>
          <cell r="E119" t="str">
            <v>所属事业单位</v>
          </cell>
        </row>
        <row r="120">
          <cell r="A120" t="str">
            <v>B030104</v>
          </cell>
          <cell r="B120" t="str">
            <v>法学类</v>
          </cell>
          <cell r="C120">
            <v>1</v>
          </cell>
          <cell r="D120" t="str">
            <v>卫辉市汲水镇</v>
          </cell>
          <cell r="E120" t="str">
            <v>所属事业单位</v>
          </cell>
        </row>
        <row r="121">
          <cell r="A121" t="str">
            <v>B030105</v>
          </cell>
          <cell r="B121" t="str">
            <v>中国语言文学类</v>
          </cell>
          <cell r="C121">
            <v>1</v>
          </cell>
          <cell r="D121" t="str">
            <v>卫辉市汲水镇</v>
          </cell>
          <cell r="E121" t="str">
            <v>所属事业单位</v>
          </cell>
        </row>
        <row r="122">
          <cell r="A122" t="str">
            <v>B040101</v>
          </cell>
          <cell r="B122" t="str">
            <v>计算机类</v>
          </cell>
          <cell r="C122">
            <v>2</v>
          </cell>
          <cell r="D122" t="str">
            <v>卫辉市李源屯镇</v>
          </cell>
          <cell r="E122" t="str">
            <v>所属事业单位</v>
          </cell>
        </row>
        <row r="123">
          <cell r="A123" t="str">
            <v>B040102</v>
          </cell>
          <cell r="B123" t="str">
            <v>中国语言文学类</v>
          </cell>
          <cell r="C123">
            <v>1</v>
          </cell>
          <cell r="D123" t="str">
            <v>卫辉市李源屯镇</v>
          </cell>
          <cell r="E123" t="str">
            <v>所属事业单位</v>
          </cell>
        </row>
        <row r="124">
          <cell r="A124" t="str">
            <v>B040103</v>
          </cell>
          <cell r="B124" t="str">
            <v>建筑类</v>
          </cell>
          <cell r="C124">
            <v>1</v>
          </cell>
          <cell r="D124" t="str">
            <v>卫辉市李源屯镇</v>
          </cell>
          <cell r="E124" t="str">
            <v>所属事业单位</v>
          </cell>
        </row>
        <row r="125">
          <cell r="A125" t="str">
            <v>B040104</v>
          </cell>
          <cell r="B125" t="str">
            <v>不限专业</v>
          </cell>
          <cell r="C125">
            <v>5</v>
          </cell>
          <cell r="D125" t="str">
            <v>卫辉市李源屯镇</v>
          </cell>
          <cell r="E125" t="str">
            <v>所属事业单位</v>
          </cell>
        </row>
        <row r="126">
          <cell r="A126" t="str">
            <v>B050101</v>
          </cell>
          <cell r="B126" t="str">
            <v>新闻传播学类</v>
          </cell>
          <cell r="C126">
            <v>2</v>
          </cell>
          <cell r="D126" t="str">
            <v>卫辉市后河镇</v>
          </cell>
          <cell r="E126" t="str">
            <v>所属事业单位</v>
          </cell>
        </row>
        <row r="127">
          <cell r="A127" t="str">
            <v>B050102</v>
          </cell>
          <cell r="B127" t="str">
            <v>工商管理类</v>
          </cell>
          <cell r="C127">
            <v>1</v>
          </cell>
          <cell r="D127" t="str">
            <v>卫辉市后河镇</v>
          </cell>
          <cell r="E127" t="str">
            <v>所属事业单位</v>
          </cell>
        </row>
        <row r="128">
          <cell r="A128" t="str">
            <v>B050103</v>
          </cell>
          <cell r="B128" t="str">
            <v>法学类</v>
          </cell>
          <cell r="C128">
            <v>2</v>
          </cell>
          <cell r="D128" t="str">
            <v>卫辉市后河镇</v>
          </cell>
          <cell r="E128" t="str">
            <v>所属事业单位</v>
          </cell>
        </row>
        <row r="129">
          <cell r="A129" t="str">
            <v>B050104</v>
          </cell>
          <cell r="B129" t="str">
            <v>土木类</v>
          </cell>
          <cell r="C129">
            <v>1</v>
          </cell>
          <cell r="D129" t="str">
            <v>卫辉市后河镇</v>
          </cell>
          <cell r="E129" t="str">
            <v>所属事业单位</v>
          </cell>
        </row>
        <row r="130">
          <cell r="A130" t="str">
            <v>B050105</v>
          </cell>
          <cell r="B130" t="str">
            <v>中国语言文学类</v>
          </cell>
          <cell r="C130">
            <v>1</v>
          </cell>
          <cell r="D130" t="str">
            <v>卫辉市后河镇</v>
          </cell>
          <cell r="E130" t="str">
            <v>所属事业单位</v>
          </cell>
        </row>
        <row r="131">
          <cell r="A131" t="str">
            <v>B060101</v>
          </cell>
          <cell r="B131" t="str">
            <v>法学类</v>
          </cell>
          <cell r="C131">
            <v>2</v>
          </cell>
          <cell r="D131" t="str">
            <v>卫辉市孙杏村镇</v>
          </cell>
          <cell r="E131" t="str">
            <v>所属事业单位</v>
          </cell>
        </row>
        <row r="132">
          <cell r="A132" t="str">
            <v>B060102</v>
          </cell>
          <cell r="B132" t="str">
            <v>计算机类</v>
          </cell>
          <cell r="C132">
            <v>1</v>
          </cell>
          <cell r="D132" t="str">
            <v>卫辉市孙杏村镇</v>
          </cell>
          <cell r="E132" t="str">
            <v>所属事业单位</v>
          </cell>
        </row>
        <row r="133">
          <cell r="A133" t="str">
            <v>B060103</v>
          </cell>
          <cell r="B133" t="str">
            <v>中国语言文学类</v>
          </cell>
          <cell r="C133">
            <v>2</v>
          </cell>
          <cell r="D133" t="str">
            <v>卫辉市孙杏村镇</v>
          </cell>
          <cell r="E133" t="str">
            <v>所属事业单位</v>
          </cell>
        </row>
        <row r="134">
          <cell r="A134" t="str">
            <v>B070101</v>
          </cell>
          <cell r="B134" t="str">
            <v>工商管理类</v>
          </cell>
          <cell r="C134">
            <v>1</v>
          </cell>
          <cell r="D134" t="str">
            <v>卫辉市太公镇</v>
          </cell>
          <cell r="E134" t="str">
            <v>所属事业单位</v>
          </cell>
        </row>
        <row r="135">
          <cell r="A135" t="str">
            <v>B070102</v>
          </cell>
          <cell r="B135" t="str">
            <v>不限专业</v>
          </cell>
          <cell r="C135">
            <v>2</v>
          </cell>
          <cell r="D135" t="str">
            <v>卫辉市太公镇</v>
          </cell>
          <cell r="E135" t="str">
            <v>所属事业单位</v>
          </cell>
        </row>
        <row r="136">
          <cell r="A136" t="str">
            <v>B070103</v>
          </cell>
          <cell r="B136" t="str">
            <v>不限专业</v>
          </cell>
          <cell r="C136">
            <v>2</v>
          </cell>
          <cell r="D136" t="str">
            <v>卫辉市太公镇</v>
          </cell>
          <cell r="E136" t="str">
            <v>所属事业单位</v>
          </cell>
        </row>
        <row r="137">
          <cell r="A137" t="str">
            <v>B080101</v>
          </cell>
          <cell r="B137" t="str">
            <v>计算机类</v>
          </cell>
          <cell r="C137">
            <v>2</v>
          </cell>
          <cell r="D137" t="str">
            <v>卫辉市上乐村镇</v>
          </cell>
          <cell r="E137" t="str">
            <v>所属事业单位</v>
          </cell>
        </row>
        <row r="138">
          <cell r="A138" t="str">
            <v>B080102</v>
          </cell>
          <cell r="B138" t="str">
            <v>农业经济管理类</v>
          </cell>
          <cell r="C138">
            <v>2</v>
          </cell>
          <cell r="D138" t="str">
            <v>卫辉市上乐村镇</v>
          </cell>
          <cell r="E138" t="str">
            <v>所属事业单位</v>
          </cell>
        </row>
        <row r="139">
          <cell r="A139" t="str">
            <v>B080103</v>
          </cell>
          <cell r="B139" t="str">
            <v>中国语言文学类</v>
          </cell>
          <cell r="C139">
            <v>1</v>
          </cell>
          <cell r="D139" t="str">
            <v>卫辉市上乐村镇</v>
          </cell>
          <cell r="E139" t="str">
            <v>所属事业单位</v>
          </cell>
        </row>
        <row r="140">
          <cell r="A140" t="str">
            <v>B080104</v>
          </cell>
          <cell r="B140" t="str">
            <v>新闻传播学类</v>
          </cell>
          <cell r="C140">
            <v>2</v>
          </cell>
          <cell r="D140" t="str">
            <v>卫辉市上乐村镇</v>
          </cell>
          <cell r="E140" t="str">
            <v>所属事业单位</v>
          </cell>
        </row>
        <row r="141">
          <cell r="A141" t="str">
            <v>B080105</v>
          </cell>
          <cell r="B141" t="str">
            <v>法学类</v>
          </cell>
          <cell r="C141">
            <v>1</v>
          </cell>
          <cell r="D141" t="str">
            <v>卫辉市上乐村镇</v>
          </cell>
          <cell r="E141" t="str">
            <v>所属事业单位</v>
          </cell>
        </row>
        <row r="142">
          <cell r="A142" t="str">
            <v>B080106</v>
          </cell>
          <cell r="B142" t="str">
            <v>会计学、财务管理、财务会计教育</v>
          </cell>
          <cell r="C142">
            <v>1</v>
          </cell>
          <cell r="D142" t="str">
            <v>卫辉市上乐村镇</v>
          </cell>
          <cell r="E142" t="str">
            <v>所属事业单位</v>
          </cell>
        </row>
        <row r="143">
          <cell r="A143" t="str">
            <v>B090101</v>
          </cell>
          <cell r="B143" t="str">
            <v>计算机类</v>
          </cell>
          <cell r="C143">
            <v>2</v>
          </cell>
          <cell r="D143" t="str">
            <v>卫辉市安都乡</v>
          </cell>
          <cell r="E143" t="str">
            <v>所属事业单位</v>
          </cell>
        </row>
        <row r="144">
          <cell r="A144" t="str">
            <v>B090102</v>
          </cell>
          <cell r="B144" t="str">
            <v>中国语言文学类</v>
          </cell>
          <cell r="C144">
            <v>2</v>
          </cell>
          <cell r="D144" t="str">
            <v>卫辉市安都乡</v>
          </cell>
          <cell r="E144" t="str">
            <v>所属事业单位</v>
          </cell>
        </row>
        <row r="145">
          <cell r="A145" t="str">
            <v>B090103</v>
          </cell>
          <cell r="B145" t="str">
            <v>法学类</v>
          </cell>
          <cell r="C145">
            <v>1</v>
          </cell>
          <cell r="D145" t="str">
            <v>卫辉市安都乡</v>
          </cell>
          <cell r="E145" t="str">
            <v>所属事业单位</v>
          </cell>
        </row>
        <row r="146">
          <cell r="A146" t="str">
            <v>B090104</v>
          </cell>
          <cell r="B146" t="str">
            <v>不限专业</v>
          </cell>
          <cell r="C146">
            <v>5</v>
          </cell>
          <cell r="D146" t="str">
            <v>卫辉市安都乡</v>
          </cell>
          <cell r="E146" t="str">
            <v>所属事业单位</v>
          </cell>
        </row>
        <row r="147">
          <cell r="A147" t="str">
            <v>B100101</v>
          </cell>
          <cell r="B147" t="str">
            <v>法学类</v>
          </cell>
          <cell r="C147">
            <v>2</v>
          </cell>
          <cell r="D147" t="str">
            <v>卫辉市柳庄乡</v>
          </cell>
          <cell r="E147" t="str">
            <v>所属事业单位</v>
          </cell>
        </row>
        <row r="148">
          <cell r="A148" t="str">
            <v>B100102</v>
          </cell>
          <cell r="B148" t="str">
            <v>会计学、财务管理</v>
          </cell>
          <cell r="C148">
            <v>2</v>
          </cell>
          <cell r="D148" t="str">
            <v>卫辉市柳庄乡</v>
          </cell>
          <cell r="E148" t="str">
            <v>所属事业单位</v>
          </cell>
        </row>
        <row r="149">
          <cell r="A149" t="str">
            <v>B110101</v>
          </cell>
          <cell r="B149" t="str">
            <v>旅游管理类</v>
          </cell>
          <cell r="C149">
            <v>2</v>
          </cell>
          <cell r="D149" t="str">
            <v>卫辉市顿坊店乡</v>
          </cell>
          <cell r="E149" t="str">
            <v>所属事业单位</v>
          </cell>
        </row>
        <row r="150">
          <cell r="A150" t="str">
            <v>B110102</v>
          </cell>
          <cell r="B150" t="str">
            <v>新闻传播学类</v>
          </cell>
          <cell r="C150">
            <v>1</v>
          </cell>
          <cell r="D150" t="str">
            <v>卫辉市顿坊店乡</v>
          </cell>
          <cell r="E150" t="str">
            <v>所属事业单位</v>
          </cell>
        </row>
        <row r="151">
          <cell r="A151" t="str">
            <v>B110103</v>
          </cell>
          <cell r="B151" t="str">
            <v>法学类</v>
          </cell>
          <cell r="C151">
            <v>1</v>
          </cell>
          <cell r="D151" t="str">
            <v>卫辉市顿坊店乡</v>
          </cell>
          <cell r="E151" t="str">
            <v>所属事业单位</v>
          </cell>
        </row>
        <row r="152">
          <cell r="A152" t="str">
            <v>B110104</v>
          </cell>
          <cell r="B152" t="str">
            <v>工商管理类</v>
          </cell>
          <cell r="C152">
            <v>1</v>
          </cell>
          <cell r="D152" t="str">
            <v>卫辉市顿坊店乡</v>
          </cell>
          <cell r="E152" t="str">
            <v>所属事业单位</v>
          </cell>
        </row>
        <row r="153">
          <cell r="A153" t="str">
            <v>B110105</v>
          </cell>
          <cell r="B153" t="str">
            <v>建筑类</v>
          </cell>
          <cell r="C153">
            <v>1</v>
          </cell>
          <cell r="D153" t="str">
            <v>卫辉市顿坊店乡</v>
          </cell>
          <cell r="E153" t="str">
            <v>所属事业单位</v>
          </cell>
        </row>
        <row r="154">
          <cell r="A154" t="str">
            <v>B110106</v>
          </cell>
          <cell r="B154" t="str">
            <v>计算机类</v>
          </cell>
          <cell r="C154">
            <v>1</v>
          </cell>
          <cell r="D154" t="str">
            <v>卫辉市顿坊店乡</v>
          </cell>
          <cell r="E154" t="str">
            <v>所属事业单位</v>
          </cell>
        </row>
        <row r="155">
          <cell r="A155" t="str">
            <v>B110107</v>
          </cell>
          <cell r="B155" t="str">
            <v>法学类</v>
          </cell>
          <cell r="C155">
            <v>1</v>
          </cell>
          <cell r="D155" t="str">
            <v>卫辉市顿坊店乡</v>
          </cell>
          <cell r="E155" t="str">
            <v>所属事业单位</v>
          </cell>
        </row>
        <row r="156">
          <cell r="A156" t="str">
            <v>B110108</v>
          </cell>
          <cell r="B156" t="str">
            <v>会计学、财务管理</v>
          </cell>
          <cell r="C156">
            <v>1</v>
          </cell>
          <cell r="D156" t="str">
            <v>卫辉市顿坊店乡</v>
          </cell>
          <cell r="E156" t="str">
            <v>所属事业单位</v>
          </cell>
        </row>
        <row r="157">
          <cell r="A157" t="str">
            <v>B110109</v>
          </cell>
          <cell r="B157" t="str">
            <v>不限专业</v>
          </cell>
          <cell r="C157">
            <v>3</v>
          </cell>
          <cell r="D157" t="str">
            <v>卫辉市顿坊店乡</v>
          </cell>
          <cell r="E157" t="str">
            <v>所属事业单位</v>
          </cell>
        </row>
        <row r="158">
          <cell r="A158" t="str">
            <v>B120101</v>
          </cell>
          <cell r="B158" t="str">
            <v>会计学、财务管理</v>
          </cell>
          <cell r="C158">
            <v>3</v>
          </cell>
          <cell r="D158" t="str">
            <v>卫辉市庞寨乡</v>
          </cell>
          <cell r="E158" t="str">
            <v>所属事业单位</v>
          </cell>
        </row>
        <row r="159">
          <cell r="A159" t="str">
            <v>B120102</v>
          </cell>
          <cell r="B159" t="str">
            <v>计算机类</v>
          </cell>
          <cell r="C159">
            <v>2</v>
          </cell>
          <cell r="D159" t="str">
            <v>卫辉市庞寨乡</v>
          </cell>
          <cell r="E159" t="str">
            <v>所属事业单位</v>
          </cell>
        </row>
        <row r="160">
          <cell r="A160" t="str">
            <v>B120103</v>
          </cell>
          <cell r="B160" t="str">
            <v>不限专业</v>
          </cell>
          <cell r="C160">
            <v>5</v>
          </cell>
          <cell r="D160" t="str">
            <v>卫辉市庞寨乡</v>
          </cell>
          <cell r="E160" t="str">
            <v>所属事业单位</v>
          </cell>
        </row>
        <row r="161">
          <cell r="A161" t="str">
            <v>B130101</v>
          </cell>
          <cell r="B161" t="str">
            <v>旅游管理类</v>
          </cell>
          <cell r="C161">
            <v>1</v>
          </cell>
          <cell r="D161" t="str">
            <v>卫辉市狮豹头乡</v>
          </cell>
          <cell r="E161" t="str">
            <v>所属事业单位</v>
          </cell>
        </row>
        <row r="162">
          <cell r="A162" t="str">
            <v>B130102</v>
          </cell>
          <cell r="B162" t="str">
            <v>农业工程类</v>
          </cell>
          <cell r="C162">
            <v>1</v>
          </cell>
          <cell r="D162" t="str">
            <v>卫辉市狮豹头乡</v>
          </cell>
          <cell r="E162" t="str">
            <v>所属事业单位</v>
          </cell>
        </row>
        <row r="163">
          <cell r="A163" t="str">
            <v>B130103</v>
          </cell>
          <cell r="B163" t="str">
            <v>安全科学与工程类</v>
          </cell>
          <cell r="C163">
            <v>1</v>
          </cell>
          <cell r="D163" t="str">
            <v>卫辉市狮豹头乡</v>
          </cell>
          <cell r="E163" t="str">
            <v>所属事业单位</v>
          </cell>
        </row>
        <row r="164">
          <cell r="A164" t="str">
            <v>B130104</v>
          </cell>
          <cell r="B164" t="str">
            <v>工商管理类</v>
          </cell>
          <cell r="C164">
            <v>1</v>
          </cell>
          <cell r="D164" t="str">
            <v>卫辉市狮豹头乡</v>
          </cell>
          <cell r="E164" t="str">
            <v>所属事业单位</v>
          </cell>
        </row>
        <row r="165">
          <cell r="A165" t="str">
            <v>B130105</v>
          </cell>
          <cell r="B165" t="str">
            <v>不限专业</v>
          </cell>
          <cell r="C165">
            <v>1</v>
          </cell>
          <cell r="D165" t="str">
            <v>卫辉市狮豹头乡</v>
          </cell>
          <cell r="E165" t="str">
            <v>所属事业单位</v>
          </cell>
        </row>
        <row r="166">
          <cell r="A166" t="str">
            <v>C010101</v>
          </cell>
          <cell r="B166" t="str">
            <v>小学语文</v>
          </cell>
          <cell r="C166">
            <v>7</v>
          </cell>
          <cell r="D166" t="str">
            <v>卫辉市教育体育局</v>
          </cell>
          <cell r="E166" t="str">
            <v>卫辉市第一完全小学2名
卫辉市第二完全小学2名
卫辉市实验小学1名
卫辉市城郊乡所辖小学1名
卫辉市安都乡所辖小学1名</v>
          </cell>
        </row>
        <row r="167">
          <cell r="A167" t="str">
            <v>C010201</v>
          </cell>
          <cell r="B167" t="str">
            <v>小学数学</v>
          </cell>
          <cell r="C167">
            <v>18</v>
          </cell>
          <cell r="D167" t="str">
            <v>卫辉市教育体育局</v>
          </cell>
          <cell r="E167" t="str">
            <v>卫辉市第一完全小学4名
卫辉市第二完全小学1名
卫辉市第四完全小学3名
卫辉市实验小学3名
卫辉市回民小学2名
卫辉市汲水镇所辖小学1名
卫辉市顿坊店乡所辖小学1名
卫辉市城郊乡邵庄完全小学1名
卫辉市上乐村镇所辖小学1名
卫辉市李源屯镇所辖小学1名</v>
          </cell>
        </row>
        <row r="168">
          <cell r="A168" t="str">
            <v>C010301</v>
          </cell>
          <cell r="B168" t="str">
            <v>小学英语</v>
          </cell>
          <cell r="C168">
            <v>7</v>
          </cell>
          <cell r="D168" t="str">
            <v>卫辉市教育体育局</v>
          </cell>
          <cell r="E168" t="str">
            <v>卫辉市第一完全小学2名
卫辉市第四完全小学3名
卫辉市实验小学1名
卫辉市太公镇所辖小学1名</v>
          </cell>
        </row>
        <row r="169">
          <cell r="A169" t="str">
            <v>C010401</v>
          </cell>
          <cell r="B169" t="str">
            <v>小学体育</v>
          </cell>
          <cell r="C169">
            <v>13</v>
          </cell>
          <cell r="D169" t="str">
            <v>卫辉市教育体育局</v>
          </cell>
          <cell r="E169" t="str">
            <v>卫辉市第一完全小学1名
卫辉市第二完全小学2名
卫辉市第三完全小学1名
卫辉市第四完全小学1名
卫辉市第五完全小学3名
卫辉市第六完全小学1名
卫辉市实验小学3名
卫辉市唐庄镇所辖小学1名</v>
          </cell>
        </row>
        <row r="170">
          <cell r="A170" t="str">
            <v>C010501</v>
          </cell>
          <cell r="B170" t="str">
            <v>小学音乐</v>
          </cell>
          <cell r="C170">
            <v>7</v>
          </cell>
          <cell r="D170" t="str">
            <v>卫辉市教育体育局</v>
          </cell>
          <cell r="E170" t="str">
            <v>卫辉市第一完全小学1名
卫辉市第二完全小学1名
卫辉市第三完全小学1名
卫辉市第四完全小学1名
卫辉市第五完全小学2名
卫辉市回民小学1名</v>
          </cell>
        </row>
        <row r="171">
          <cell r="A171" t="str">
            <v>C010601</v>
          </cell>
          <cell r="B171" t="str">
            <v>小学美术</v>
          </cell>
          <cell r="C171">
            <v>2</v>
          </cell>
          <cell r="D171" t="str">
            <v>卫辉市教育体育局</v>
          </cell>
          <cell r="E171" t="str">
            <v>卫辉市回民小学1名
卫辉市实验小学1名</v>
          </cell>
        </row>
        <row r="172">
          <cell r="A172" t="str">
            <v>C010701</v>
          </cell>
          <cell r="B172" t="str">
            <v>小学心理与健康</v>
          </cell>
          <cell r="C172">
            <v>3</v>
          </cell>
          <cell r="D172" t="str">
            <v>卫辉市教育体育局</v>
          </cell>
          <cell r="E172" t="str">
            <v>卫辉市第二完全小学1名
卫辉市第三完全小学1名
卫辉市第六完全小学1名</v>
          </cell>
        </row>
        <row r="173">
          <cell r="A173" t="str">
            <v>C020101</v>
          </cell>
          <cell r="B173" t="str">
            <v>初中语文</v>
          </cell>
          <cell r="C173">
            <v>7</v>
          </cell>
          <cell r="D173" t="str">
            <v>卫辉市教育体育局</v>
          </cell>
          <cell r="E173" t="str">
            <v>卫辉市第十中学2名
卫辉市实验中学5名</v>
          </cell>
        </row>
        <row r="174">
          <cell r="A174" t="str">
            <v>C020102</v>
          </cell>
          <cell r="B174" t="str">
            <v>初中语文</v>
          </cell>
          <cell r="C174">
            <v>3</v>
          </cell>
          <cell r="D174" t="str">
            <v>卫辉市教育体育局</v>
          </cell>
          <cell r="E174" t="str">
            <v>卫辉市第一中学初中部3名</v>
          </cell>
        </row>
        <row r="175">
          <cell r="A175" t="str">
            <v>C020201</v>
          </cell>
          <cell r="B175" t="str">
            <v>初中数学</v>
          </cell>
          <cell r="C175">
            <v>11</v>
          </cell>
          <cell r="D175" t="str">
            <v>卫辉市教育体育局</v>
          </cell>
          <cell r="E175" t="str">
            <v>卫辉市第七中学3名
卫辉市第九中学5名
卫辉市第十中学2名
卫辉市实验中学1名</v>
          </cell>
        </row>
        <row r="176">
          <cell r="A176" t="str">
            <v>C020202</v>
          </cell>
          <cell r="B176" t="str">
            <v>初中数学</v>
          </cell>
          <cell r="C176">
            <v>4</v>
          </cell>
          <cell r="D176" t="str">
            <v>卫辉市教育体育局</v>
          </cell>
          <cell r="E176" t="str">
            <v>卫辉市第一中学初中部4名</v>
          </cell>
        </row>
        <row r="177">
          <cell r="A177" t="str">
            <v>C020301</v>
          </cell>
          <cell r="B177" t="str">
            <v>初中英语</v>
          </cell>
          <cell r="C177">
            <v>13</v>
          </cell>
          <cell r="D177" t="str">
            <v>卫辉市教育体育局</v>
          </cell>
          <cell r="E177" t="str">
            <v>卫辉市第七中学2名
卫辉市第八中学4名
卫辉市第九中学4名
卫辉市第十中学2名
卫辉市实验中学1名</v>
          </cell>
        </row>
        <row r="178">
          <cell r="A178" t="str">
            <v>C020302</v>
          </cell>
          <cell r="B178" t="str">
            <v>初中英语</v>
          </cell>
          <cell r="C178">
            <v>3</v>
          </cell>
          <cell r="D178" t="str">
            <v>卫辉市教育体育局</v>
          </cell>
          <cell r="E178" t="str">
            <v>卫辉市第一中学初中部3名</v>
          </cell>
        </row>
        <row r="179">
          <cell r="A179" t="str">
            <v>C020401</v>
          </cell>
          <cell r="B179" t="str">
            <v>初中物理</v>
          </cell>
          <cell r="C179">
            <v>6</v>
          </cell>
          <cell r="D179" t="str">
            <v>卫辉市教育体育局</v>
          </cell>
          <cell r="E179" t="str">
            <v>卫辉市第七中学1名
卫辉市第八中学2名
卫辉市第九中学2名
卫辉市实验中学1名</v>
          </cell>
        </row>
        <row r="180">
          <cell r="A180" t="str">
            <v>C020402</v>
          </cell>
          <cell r="B180" t="str">
            <v>初中物理</v>
          </cell>
          <cell r="C180">
            <v>10</v>
          </cell>
          <cell r="D180" t="str">
            <v>卫辉市教育体育局</v>
          </cell>
          <cell r="E180" t="str">
            <v>卫辉市第一中学初中部10名</v>
          </cell>
        </row>
        <row r="181">
          <cell r="A181" t="str">
            <v>C020501</v>
          </cell>
          <cell r="B181" t="str">
            <v>初中化学</v>
          </cell>
          <cell r="C181">
            <v>5</v>
          </cell>
          <cell r="D181" t="str">
            <v>卫辉市教育体育局</v>
          </cell>
          <cell r="E181" t="str">
            <v>卫辉市第七中学2名
卫辉市第八中学2名
卫辉市实验中学1名</v>
          </cell>
        </row>
        <row r="182">
          <cell r="A182" t="str">
            <v>C020502</v>
          </cell>
          <cell r="B182" t="str">
            <v>初中化学</v>
          </cell>
          <cell r="C182">
            <v>7</v>
          </cell>
          <cell r="D182" t="str">
            <v>卫辉市教育体育局</v>
          </cell>
          <cell r="E182" t="str">
            <v>卫辉市第一中学初中部7名</v>
          </cell>
        </row>
        <row r="183">
          <cell r="A183" t="str">
            <v>C020601</v>
          </cell>
          <cell r="B183" t="str">
            <v>初中道德与法治</v>
          </cell>
          <cell r="C183">
            <v>2</v>
          </cell>
          <cell r="D183" t="str">
            <v>卫辉市教育体育局</v>
          </cell>
          <cell r="E183" t="str">
            <v>卫辉市第七中学1名
卫辉市实验中学1名</v>
          </cell>
        </row>
        <row r="184">
          <cell r="A184" t="str">
            <v>C020602</v>
          </cell>
          <cell r="B184" t="str">
            <v>初中道德与法治</v>
          </cell>
          <cell r="C184">
            <v>5</v>
          </cell>
          <cell r="D184" t="str">
            <v>卫辉市教育体育局</v>
          </cell>
          <cell r="E184" t="str">
            <v>卫辉市第一中学初中部5名</v>
          </cell>
        </row>
        <row r="185">
          <cell r="A185" t="str">
            <v>C020701</v>
          </cell>
          <cell r="B185" t="str">
            <v>初中体育</v>
          </cell>
          <cell r="C185">
            <v>2</v>
          </cell>
          <cell r="D185" t="str">
            <v>卫辉市教育体育局</v>
          </cell>
          <cell r="E185" t="str">
            <v>卫辉市第七中学1名
卫辉市第九中学1名</v>
          </cell>
        </row>
        <row r="186">
          <cell r="A186" t="str">
            <v>C020801</v>
          </cell>
          <cell r="B186" t="str">
            <v>初中美术</v>
          </cell>
          <cell r="C186">
            <v>1</v>
          </cell>
          <cell r="D186" t="str">
            <v>卫辉市教育体育局</v>
          </cell>
          <cell r="E186" t="str">
            <v>卫辉市实验中学1名</v>
          </cell>
        </row>
        <row r="187">
          <cell r="A187" t="str">
            <v>C020901</v>
          </cell>
          <cell r="B187" t="str">
            <v>初中地理</v>
          </cell>
          <cell r="C187">
            <v>2</v>
          </cell>
          <cell r="D187" t="str">
            <v>卫辉市教育体育局</v>
          </cell>
          <cell r="E187" t="str">
            <v>卫辉市第七中学1名
卫辉市第十中学1名</v>
          </cell>
        </row>
        <row r="188">
          <cell r="A188" t="str">
            <v>C020902</v>
          </cell>
          <cell r="B188" t="str">
            <v>初中地理</v>
          </cell>
          <cell r="C188">
            <v>6</v>
          </cell>
          <cell r="D188" t="str">
            <v>卫辉市教育体育局</v>
          </cell>
          <cell r="E188" t="str">
            <v>卫辉市第一中学初中部6名</v>
          </cell>
        </row>
        <row r="189">
          <cell r="A189" t="str">
            <v>C021001</v>
          </cell>
          <cell r="B189" t="str">
            <v>初中历史</v>
          </cell>
          <cell r="C189">
            <v>5</v>
          </cell>
          <cell r="D189" t="str">
            <v>卫辉市教育体育局</v>
          </cell>
          <cell r="E189" t="str">
            <v>卫辉市第一中学初中部5名</v>
          </cell>
        </row>
        <row r="190">
          <cell r="A190" t="str">
            <v>C021101</v>
          </cell>
          <cell r="B190" t="str">
            <v>初中心理健康教育</v>
          </cell>
          <cell r="C190">
            <v>1</v>
          </cell>
          <cell r="D190" t="str">
            <v>卫辉市教育体育局</v>
          </cell>
          <cell r="E190" t="str">
            <v>卫辉市第八中学1名</v>
          </cell>
        </row>
        <row r="191">
          <cell r="A191" t="str">
            <v>C021201</v>
          </cell>
          <cell r="B191" t="str">
            <v>初中信息技术</v>
          </cell>
          <cell r="C191">
            <v>1</v>
          </cell>
          <cell r="D191" t="str">
            <v>卫辉市教育体育局</v>
          </cell>
          <cell r="E191" t="str">
            <v>卫辉市第十中学1名</v>
          </cell>
        </row>
        <row r="192">
          <cell r="A192" t="str">
            <v>C021301</v>
          </cell>
          <cell r="B192" t="str">
            <v>初中生物</v>
          </cell>
          <cell r="C192">
            <v>1</v>
          </cell>
          <cell r="D192" t="str">
            <v>卫辉市教育体育局</v>
          </cell>
          <cell r="E192" t="str">
            <v>卫辉市实验中学1名</v>
          </cell>
        </row>
        <row r="193">
          <cell r="A193" t="str">
            <v>C021302</v>
          </cell>
          <cell r="B193" t="str">
            <v>初中生物</v>
          </cell>
          <cell r="C193">
            <v>7</v>
          </cell>
          <cell r="D193" t="str">
            <v>卫辉市教育体育局</v>
          </cell>
          <cell r="E193" t="str">
            <v>卫辉市第一中学初中部7名</v>
          </cell>
        </row>
        <row r="194">
          <cell r="A194" t="str">
            <v>C021401</v>
          </cell>
          <cell r="B194" t="str">
            <v>初中美术</v>
          </cell>
          <cell r="C194">
            <v>1</v>
          </cell>
          <cell r="D194" t="str">
            <v>卫辉市教育体育局</v>
          </cell>
          <cell r="E194" t="str">
            <v>卫辉市第一中学初中部1名</v>
          </cell>
        </row>
        <row r="195">
          <cell r="A195" t="str">
            <v>C030101</v>
          </cell>
          <cell r="B195" t="str">
            <v>高中数学</v>
          </cell>
          <cell r="C195">
            <v>4</v>
          </cell>
          <cell r="D195" t="str">
            <v>卫辉市教育体育局</v>
          </cell>
          <cell r="E195" t="str">
            <v>卫辉市高级中学15名</v>
          </cell>
        </row>
        <row r="196">
          <cell r="A196" t="str">
            <v>C030201</v>
          </cell>
          <cell r="B196" t="str">
            <v>高中化学</v>
          </cell>
          <cell r="C196">
            <v>1</v>
          </cell>
        </row>
        <row r="196">
          <cell r="E196" t="str">
            <v>卫辉市高级中学15名</v>
          </cell>
        </row>
        <row r="197">
          <cell r="A197" t="str">
            <v>C030301</v>
          </cell>
          <cell r="B197" t="str">
            <v>高中体育</v>
          </cell>
          <cell r="C197">
            <v>2</v>
          </cell>
        </row>
        <row r="197">
          <cell r="E197" t="str">
            <v>卫辉市高级中学15名</v>
          </cell>
        </row>
        <row r="198">
          <cell r="A198" t="str">
            <v>C030401</v>
          </cell>
          <cell r="B198" t="str">
            <v>高中政治</v>
          </cell>
          <cell r="C198">
            <v>2</v>
          </cell>
        </row>
        <row r="198">
          <cell r="E198" t="str">
            <v>卫辉市高级中学15名</v>
          </cell>
        </row>
        <row r="199">
          <cell r="A199" t="str">
            <v>C030501</v>
          </cell>
          <cell r="B199" t="str">
            <v>高中心理</v>
          </cell>
          <cell r="C199">
            <v>1</v>
          </cell>
        </row>
        <row r="199">
          <cell r="E199" t="str">
            <v>卫辉市高级中学15名</v>
          </cell>
        </row>
        <row r="200">
          <cell r="A200" t="str">
            <v>C030601</v>
          </cell>
          <cell r="B200" t="str">
            <v>高中地理</v>
          </cell>
          <cell r="C200">
            <v>1</v>
          </cell>
        </row>
        <row r="200">
          <cell r="E200" t="str">
            <v>卫辉市高级中学15名</v>
          </cell>
        </row>
        <row r="201">
          <cell r="A201" t="str">
            <v>C030701</v>
          </cell>
          <cell r="B201" t="str">
            <v>高中美术</v>
          </cell>
          <cell r="C201">
            <v>1</v>
          </cell>
        </row>
        <row r="201">
          <cell r="E201" t="str">
            <v>卫辉市高级中学15名</v>
          </cell>
        </row>
        <row r="202">
          <cell r="A202" t="str">
            <v>C030801</v>
          </cell>
          <cell r="B202" t="str">
            <v>高中音乐</v>
          </cell>
          <cell r="C202">
            <v>1</v>
          </cell>
        </row>
        <row r="202">
          <cell r="E202" t="str">
            <v>卫辉市高级中学15名</v>
          </cell>
        </row>
        <row r="203">
          <cell r="A203" t="str">
            <v>C030901</v>
          </cell>
          <cell r="B203" t="str">
            <v>高中日语</v>
          </cell>
          <cell r="C203">
            <v>1</v>
          </cell>
        </row>
        <row r="203">
          <cell r="E203" t="str">
            <v>卫辉市高级中学15名</v>
          </cell>
        </row>
        <row r="204">
          <cell r="A204" t="str">
            <v>C031001</v>
          </cell>
          <cell r="B204" t="str">
            <v>高中俄语</v>
          </cell>
          <cell r="C204">
            <v>1</v>
          </cell>
        </row>
        <row r="204">
          <cell r="E204" t="str">
            <v>卫辉市高级中学15名</v>
          </cell>
        </row>
        <row r="205">
          <cell r="A205" t="str">
            <v>C040101</v>
          </cell>
          <cell r="B205" t="str">
            <v>幼儿园</v>
          </cell>
          <cell r="C205">
            <v>70</v>
          </cell>
          <cell r="D205" t="str">
            <v>卫辉市教育体育局</v>
          </cell>
          <cell r="E205" t="str">
            <v>卫辉市幼儿园8名
卫辉市第二幼儿园7名
卫辉市第三幼儿园4名
卫辉市第四幼儿园5名
卫辉市汲水镇公办幼儿园4名
卫辉市安都乡第一幼儿园2名
卫辉市安都乡第二幼儿园4名
卫辉市庞寨乡第一幼儿园3名
卫辉市庞寨乡第二幼儿园3名
卫辉市顿坊店乡第一幼儿园1名
卫辉市柳庄乡公办中心幼儿园3名
卫辉市柳庄乡庞庄村公办幼儿园1名
卫辉市柳庄乡王彦士屯公办幼儿园1名
卫辉市李源屯镇公办中心幼儿园4名
卫辉市李源屯镇第二幼儿园2名
卫辉市唐庄镇公办中心幼儿园4名
卫辉市唐庄镇唐庄村公办中心幼儿园2名
卫辉市后河镇公办中心幼儿园5名
卫辉市孙杏村镇公办中心幼儿园5名 
卫辉市上乐村镇第一幼儿园2名</v>
          </cell>
        </row>
        <row r="206">
          <cell r="A206" t="str">
            <v>C050101</v>
          </cell>
          <cell r="B206" t="str">
            <v>信息技术</v>
          </cell>
          <cell r="C206">
            <v>1</v>
          </cell>
          <cell r="D206" t="str">
            <v>卫辉市教育体育局</v>
          </cell>
          <cell r="E206" t="str">
            <v>卫辉市特殊教育学校5名</v>
          </cell>
        </row>
        <row r="207">
          <cell r="A207" t="str">
            <v>C050201</v>
          </cell>
          <cell r="B207" t="str">
            <v>体育</v>
          </cell>
          <cell r="C207">
            <v>1</v>
          </cell>
        </row>
        <row r="207">
          <cell r="E207" t="str">
            <v>卫辉市特殊教育学校5名</v>
          </cell>
        </row>
        <row r="208">
          <cell r="A208" t="str">
            <v>C050301</v>
          </cell>
          <cell r="B208" t="str">
            <v>特殊教育</v>
          </cell>
          <cell r="C208">
            <v>3</v>
          </cell>
        </row>
        <row r="208">
          <cell r="E208" t="str">
            <v>卫辉市特殊教育学校5名</v>
          </cell>
        </row>
        <row r="209">
          <cell r="A209" t="str">
            <v>C060101</v>
          </cell>
          <cell r="B209" t="str">
            <v>电子商务</v>
          </cell>
          <cell r="C209">
            <v>2</v>
          </cell>
          <cell r="D209" t="str">
            <v>卫辉市教育体育局</v>
          </cell>
          <cell r="E209" t="str">
            <v>卫辉市职业中等专业学校15名</v>
          </cell>
        </row>
        <row r="210">
          <cell r="A210" t="str">
            <v>C060201</v>
          </cell>
          <cell r="B210" t="str">
            <v>电工技术基础与技能</v>
          </cell>
          <cell r="C210">
            <v>2</v>
          </cell>
          <cell r="D210" t="str">
            <v>卫辉市教育体育局</v>
          </cell>
          <cell r="E210" t="str">
            <v>卫辉市职业中等专业学校15名</v>
          </cell>
        </row>
        <row r="211">
          <cell r="A211" t="str">
            <v>C060301</v>
          </cell>
          <cell r="B211" t="str">
            <v>电子电路装调与应用</v>
          </cell>
          <cell r="C211">
            <v>1</v>
          </cell>
          <cell r="D211" t="str">
            <v>卫辉市教育体育局</v>
          </cell>
          <cell r="E211" t="str">
            <v>卫辉市职业中等专业学校15名</v>
          </cell>
        </row>
        <row r="212">
          <cell r="A212" t="str">
            <v>C060401</v>
          </cell>
          <cell r="B212" t="str">
            <v>烹饪与营养教育</v>
          </cell>
          <cell r="C212">
            <v>2</v>
          </cell>
          <cell r="D212" t="str">
            <v>卫辉市教育体育局</v>
          </cell>
          <cell r="E212" t="str">
            <v>卫辉市职业中等专业学校15名</v>
          </cell>
        </row>
        <row r="213">
          <cell r="A213" t="str">
            <v>C060501</v>
          </cell>
          <cell r="B213" t="str">
            <v>信息技术</v>
          </cell>
          <cell r="C213">
            <v>2</v>
          </cell>
          <cell r="D213" t="str">
            <v>卫辉市教育体育局</v>
          </cell>
          <cell r="E213" t="str">
            <v>卫辉市职业中等专业学校15名</v>
          </cell>
        </row>
        <row r="214">
          <cell r="A214" t="str">
            <v>C060601</v>
          </cell>
          <cell r="B214" t="str">
            <v>物流服务与管理</v>
          </cell>
          <cell r="C214">
            <v>2</v>
          </cell>
          <cell r="D214" t="str">
            <v>卫辉市教育体育局</v>
          </cell>
          <cell r="E214" t="str">
            <v>卫辉市职业中等专业学校15名</v>
          </cell>
        </row>
        <row r="215">
          <cell r="A215" t="str">
            <v>C060701</v>
          </cell>
          <cell r="B215" t="str">
            <v>思想政治</v>
          </cell>
          <cell r="C215">
            <v>1</v>
          </cell>
          <cell r="D215" t="str">
            <v>卫辉市教育体育局</v>
          </cell>
          <cell r="E215" t="str">
            <v>卫辉市职业中等专业学校15名</v>
          </cell>
        </row>
        <row r="216">
          <cell r="A216" t="str">
            <v>C060801</v>
          </cell>
          <cell r="B216" t="str">
            <v>音乐</v>
          </cell>
          <cell r="C216">
            <v>1</v>
          </cell>
          <cell r="D216" t="str">
            <v>卫辉市教育体育局</v>
          </cell>
          <cell r="E216" t="str">
            <v>卫辉市职业中等专业学校15名</v>
          </cell>
        </row>
        <row r="217">
          <cell r="A217" t="str">
            <v>C060901</v>
          </cell>
          <cell r="B217" t="str">
            <v>美术</v>
          </cell>
          <cell r="C217">
            <v>1</v>
          </cell>
          <cell r="D217" t="str">
            <v>卫辉市教育体育局</v>
          </cell>
          <cell r="E217" t="str">
            <v>卫辉市职业中等专业学校15名</v>
          </cell>
        </row>
        <row r="218">
          <cell r="A218" t="str">
            <v>C061001</v>
          </cell>
          <cell r="B218" t="str">
            <v>舞蹈</v>
          </cell>
          <cell r="C218">
            <v>1</v>
          </cell>
          <cell r="D218" t="str">
            <v>卫辉市教育体育局</v>
          </cell>
          <cell r="E218" t="str">
            <v>卫辉市职业中等专业学校15名</v>
          </cell>
        </row>
        <row r="219">
          <cell r="A219" t="str">
            <v>D010101</v>
          </cell>
          <cell r="B219" t="str">
            <v>护理学</v>
          </cell>
          <cell r="C219">
            <v>2</v>
          </cell>
          <cell r="D219" t="str">
            <v>卫辉市卫生健康委员会</v>
          </cell>
          <cell r="E219" t="str">
            <v>卫辉市卫生学校</v>
          </cell>
        </row>
        <row r="220">
          <cell r="A220" t="str">
            <v>D010102</v>
          </cell>
          <cell r="B220" t="str">
            <v>药学</v>
          </cell>
          <cell r="C220">
            <v>1</v>
          </cell>
          <cell r="D220" t="str">
            <v>卫辉市卫生健康委员会</v>
          </cell>
          <cell r="E220" t="str">
            <v>卫辉市卫生学校</v>
          </cell>
        </row>
        <row r="221">
          <cell r="A221" t="str">
            <v>D010103</v>
          </cell>
          <cell r="B221" t="str">
            <v>会计学、财务管理</v>
          </cell>
          <cell r="C221">
            <v>1</v>
          </cell>
          <cell r="D221" t="str">
            <v>卫辉市卫生健康委员会</v>
          </cell>
          <cell r="E221" t="str">
            <v>卫辉市卫生学校</v>
          </cell>
        </row>
        <row r="222">
          <cell r="A222" t="str">
            <v>D010201</v>
          </cell>
          <cell r="B222" t="str">
            <v>预防医学</v>
          </cell>
          <cell r="C222">
            <v>2</v>
          </cell>
          <cell r="D222" t="str">
            <v>卫辉市卫生健康委员会</v>
          </cell>
          <cell r="E222" t="str">
            <v>卫辉市疾病预防控制中心</v>
          </cell>
        </row>
        <row r="223">
          <cell r="A223" t="str">
            <v>D010202</v>
          </cell>
          <cell r="B223" t="str">
            <v>临床医学</v>
          </cell>
          <cell r="C223">
            <v>1</v>
          </cell>
          <cell r="D223" t="str">
            <v>卫辉市卫生健康委员会</v>
          </cell>
          <cell r="E223" t="str">
            <v>卫辉市疾病预防控制中心</v>
          </cell>
        </row>
        <row r="224">
          <cell r="A224" t="str">
            <v>D010203</v>
          </cell>
          <cell r="B224" t="str">
            <v>医学影像学</v>
          </cell>
          <cell r="C224">
            <v>1</v>
          </cell>
          <cell r="D224" t="str">
            <v>卫辉市卫生健康委员会</v>
          </cell>
          <cell r="E224" t="str">
            <v>卫辉市疾病预防控制中心</v>
          </cell>
        </row>
        <row r="225">
          <cell r="A225" t="str">
            <v>D010301</v>
          </cell>
          <cell r="B225" t="str">
            <v>不限专业</v>
          </cell>
          <cell r="C225">
            <v>7</v>
          </cell>
          <cell r="D225" t="str">
            <v>卫辉市卫生健康委员会</v>
          </cell>
          <cell r="E225" t="str">
            <v>卫辉市卫生健康技术监督中心</v>
          </cell>
        </row>
        <row r="226">
          <cell r="A226" t="str">
            <v>D010401</v>
          </cell>
          <cell r="B226" t="str">
            <v>会计学、财务管理</v>
          </cell>
          <cell r="C226">
            <v>1</v>
          </cell>
          <cell r="D226" t="str">
            <v>卫辉市卫生健康委员会</v>
          </cell>
          <cell r="E226" t="str">
            <v>卫辉市红十字会</v>
          </cell>
        </row>
        <row r="227">
          <cell r="A227" t="str">
            <v>D010402</v>
          </cell>
          <cell r="B227" t="str">
            <v>计算机类</v>
          </cell>
          <cell r="C227">
            <v>1</v>
          </cell>
          <cell r="D227" t="str">
            <v>卫辉市卫生健康委员会</v>
          </cell>
          <cell r="E227" t="str">
            <v>卫辉市红十字会</v>
          </cell>
        </row>
        <row r="228">
          <cell r="A228" t="str">
            <v>D020101</v>
          </cell>
          <cell r="B228" t="str">
            <v>药学</v>
          </cell>
          <cell r="C228">
            <v>1</v>
          </cell>
          <cell r="D228" t="str">
            <v>卫辉市医疗健康总医院</v>
          </cell>
          <cell r="E228" t="str">
            <v>卫辉市妇幼保健院</v>
          </cell>
        </row>
        <row r="229">
          <cell r="A229" t="str">
            <v>D020102</v>
          </cell>
          <cell r="B229" t="str">
            <v>中药学</v>
          </cell>
          <cell r="C229">
            <v>1</v>
          </cell>
          <cell r="D229" t="str">
            <v>卫辉市医疗健康总医院</v>
          </cell>
          <cell r="E229" t="str">
            <v>卫辉市妇幼保健院</v>
          </cell>
        </row>
        <row r="230">
          <cell r="A230" t="str">
            <v>D020103</v>
          </cell>
          <cell r="B230" t="str">
            <v>临床医学</v>
          </cell>
          <cell r="C230">
            <v>1</v>
          </cell>
          <cell r="D230" t="str">
            <v>卫辉市医疗健康总医院</v>
          </cell>
          <cell r="E230" t="str">
            <v>卫辉市妇幼保健院</v>
          </cell>
        </row>
        <row r="231">
          <cell r="A231" t="str">
            <v>D020104</v>
          </cell>
          <cell r="B231" t="str">
            <v>临床医学</v>
          </cell>
          <cell r="C231">
            <v>1</v>
          </cell>
          <cell r="D231" t="str">
            <v>卫辉市医疗健康总医院</v>
          </cell>
          <cell r="E231" t="str">
            <v>卫辉市妇幼保健院</v>
          </cell>
        </row>
        <row r="232">
          <cell r="A232" t="str">
            <v>D020105</v>
          </cell>
          <cell r="B232" t="str">
            <v>临床医学</v>
          </cell>
          <cell r="C232">
            <v>2</v>
          </cell>
          <cell r="D232" t="str">
            <v>卫辉市医疗健康总医院</v>
          </cell>
          <cell r="E232" t="str">
            <v>卫辉市妇幼保健院</v>
          </cell>
        </row>
        <row r="233">
          <cell r="A233" t="str">
            <v>D020106</v>
          </cell>
          <cell r="B233" t="str">
            <v>临床医学</v>
          </cell>
          <cell r="C233">
            <v>1</v>
          </cell>
          <cell r="D233" t="str">
            <v>卫辉市医疗健康总医院</v>
          </cell>
          <cell r="E233" t="str">
            <v>卫辉市妇幼保健院</v>
          </cell>
        </row>
        <row r="234">
          <cell r="A234" t="str">
            <v>D020107</v>
          </cell>
          <cell r="B234" t="str">
            <v>临床医学</v>
          </cell>
          <cell r="C234">
            <v>1</v>
          </cell>
          <cell r="D234" t="str">
            <v>卫辉市医疗健康总医院</v>
          </cell>
          <cell r="E234" t="str">
            <v>卫辉市妇幼保健院</v>
          </cell>
        </row>
        <row r="235">
          <cell r="A235" t="str">
            <v>D020108</v>
          </cell>
          <cell r="B235" t="str">
            <v>麻醉学</v>
          </cell>
          <cell r="C235">
            <v>1</v>
          </cell>
          <cell r="D235" t="str">
            <v>卫辉市医疗健康总医院</v>
          </cell>
          <cell r="E235" t="str">
            <v>卫辉市妇幼保健院</v>
          </cell>
        </row>
        <row r="236">
          <cell r="A236" t="str">
            <v>D020109</v>
          </cell>
          <cell r="B236" t="str">
            <v>精神医学、精神病与精神卫生学</v>
          </cell>
          <cell r="C236">
            <v>1</v>
          </cell>
          <cell r="D236" t="str">
            <v>卫辉市医疗健康总医院</v>
          </cell>
          <cell r="E236" t="str">
            <v>卫辉市妇幼保健院</v>
          </cell>
        </row>
        <row r="237">
          <cell r="A237" t="str">
            <v>D020110</v>
          </cell>
          <cell r="B237" t="str">
            <v>计算机与科学技术、电子与计算机工程</v>
          </cell>
          <cell r="C237">
            <v>1</v>
          </cell>
          <cell r="D237" t="str">
            <v>卫辉市医疗健康总医院</v>
          </cell>
          <cell r="E237" t="str">
            <v>卫辉市妇幼保健院</v>
          </cell>
        </row>
        <row r="238">
          <cell r="A238" t="str">
            <v>D020111</v>
          </cell>
          <cell r="B238" t="str">
            <v>临床医学</v>
          </cell>
          <cell r="C238">
            <v>15</v>
          </cell>
          <cell r="D238" t="str">
            <v>卫辉市医疗健康总医院</v>
          </cell>
          <cell r="E238" t="str">
            <v>卫辉市妇幼保健院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O13" sqref="O13"/>
    </sheetView>
  </sheetViews>
  <sheetFormatPr defaultColWidth="9" defaultRowHeight="13.8"/>
  <cols>
    <col min="1" max="1" width="6.33333333333333" customWidth="1"/>
    <col min="2" max="2" width="24" customWidth="1"/>
    <col min="3" max="3" width="32.7777777777778" customWidth="1"/>
    <col min="4" max="4" width="16.8888888888889" customWidth="1"/>
    <col min="5" max="5" width="10.8796296296296" customWidth="1"/>
    <col min="6" max="6" width="10.1111111111111" customWidth="1"/>
    <col min="7" max="7" width="7.75" customWidth="1"/>
    <col min="8" max="8" width="10.2222222222222" customWidth="1"/>
    <col min="9" max="9" width="8.44444444444444" customWidth="1"/>
  </cols>
  <sheetData>
    <row r="1" ht="20.4" spans="1:9">
      <c r="A1" s="1" t="s">
        <v>0</v>
      </c>
      <c r="B1" s="1"/>
      <c r="C1" s="1"/>
      <c r="D1" s="2"/>
      <c r="E1" s="2"/>
      <c r="F1" s="2"/>
      <c r="G1" s="2"/>
      <c r="H1" s="2"/>
      <c r="I1" s="2"/>
    </row>
    <row r="2" ht="25.8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5"/>
      <c r="C3" s="5"/>
      <c r="D3" s="5"/>
      <c r="E3" s="5"/>
      <c r="F3" s="5"/>
      <c r="G3" s="5"/>
      <c r="H3" s="5"/>
      <c r="I3" s="5"/>
    </row>
    <row r="4" ht="31.2" spans="1: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  <c r="I4" s="7" t="s">
        <v>10</v>
      </c>
    </row>
    <row r="5" ht="25" customHeight="1" spans="1:9">
      <c r="A5" s="8">
        <v>1</v>
      </c>
      <c r="B5" s="9" t="str">
        <f>VLOOKUP(E:E,[1]Sheet3!A:E,4,0)</f>
        <v>卫辉市水利局</v>
      </c>
      <c r="C5" s="9" t="str">
        <f>VLOOKUP(E:E,[1]Sheet3!A:E,5,0)</f>
        <v>卫辉市沧河事务服务中心</v>
      </c>
      <c r="D5" s="9" t="str">
        <f>VLOOKUP(E:E,[1]Sheet3!A:E,2,0)</f>
        <v>水利类</v>
      </c>
      <c r="E5" s="8" t="s">
        <v>11</v>
      </c>
      <c r="F5" s="8">
        <f>VLOOKUP(E:E,[1]Sheet3!A:E,3,0)</f>
        <v>2</v>
      </c>
      <c r="G5" s="10">
        <v>3</v>
      </c>
      <c r="H5" s="8">
        <v>1</v>
      </c>
      <c r="I5" s="8">
        <v>1</v>
      </c>
    </row>
    <row r="6" ht="25" customHeight="1" spans="1:9">
      <c r="A6" s="8">
        <v>2</v>
      </c>
      <c r="B6" s="9" t="str">
        <f>VLOOKUP(E:E,[1]Sheet3!A:E,4,0)</f>
        <v>卫辉市唐庄镇</v>
      </c>
      <c r="C6" s="9" t="str">
        <f>VLOOKUP(E:E,[1]Sheet3!A:E,5,0)</f>
        <v>所属事业单位</v>
      </c>
      <c r="D6" s="9" t="str">
        <f>VLOOKUP(E:E,[1]Sheet3!A:E,2,0)</f>
        <v>农业工程类</v>
      </c>
      <c r="E6" s="8" t="s">
        <v>12</v>
      </c>
      <c r="F6" s="8">
        <f>VLOOKUP(E:E,[1]Sheet3!A:E,3,0)</f>
        <v>2</v>
      </c>
      <c r="G6" s="10">
        <v>3</v>
      </c>
      <c r="H6" s="8">
        <v>1</v>
      </c>
      <c r="I6" s="8">
        <v>1</v>
      </c>
    </row>
    <row r="7" ht="25" customHeight="1" spans="1:9">
      <c r="A7" s="8">
        <v>3</v>
      </c>
      <c r="B7" s="9" t="str">
        <f>VLOOKUP(E:E,[1]Sheet3!A:E,4,0)</f>
        <v>卫辉市孙杏村镇</v>
      </c>
      <c r="C7" s="9" t="str">
        <f>VLOOKUP(E:E,[1]Sheet3!A:E,5,0)</f>
        <v>所属事业单位</v>
      </c>
      <c r="D7" s="9" t="str">
        <f>VLOOKUP(E:E,[1]Sheet3!A:E,2,0)</f>
        <v>法学类</v>
      </c>
      <c r="E7" s="8" t="s">
        <v>13</v>
      </c>
      <c r="F7" s="8">
        <f>VLOOKUP(E:E,[1]Sheet3!A:E,3,0)</f>
        <v>2</v>
      </c>
      <c r="G7" s="10">
        <v>4</v>
      </c>
      <c r="H7" s="8">
        <v>1</v>
      </c>
      <c r="I7" s="8">
        <v>1</v>
      </c>
    </row>
    <row r="8" ht="25" customHeight="1" spans="1:9">
      <c r="A8" s="8">
        <v>4</v>
      </c>
      <c r="B8" s="9" t="str">
        <f>VLOOKUP(E:E,[1]Sheet3!A:E,4,0)</f>
        <v>卫辉市孙杏村镇</v>
      </c>
      <c r="C8" s="9" t="str">
        <f>VLOOKUP(E:E,[1]Sheet3!A:E,5,0)</f>
        <v>所属事业单位</v>
      </c>
      <c r="D8" s="9" t="str">
        <f>VLOOKUP(E:E,[1]Sheet3!A:E,2,0)</f>
        <v>中国语言文学类</v>
      </c>
      <c r="E8" s="8" t="s">
        <v>14</v>
      </c>
      <c r="F8" s="8">
        <f>VLOOKUP(E:E,[1]Sheet3!A:E,3,0)</f>
        <v>2</v>
      </c>
      <c r="G8" s="10">
        <v>5</v>
      </c>
      <c r="H8" s="8">
        <v>1</v>
      </c>
      <c r="I8" s="8">
        <v>1</v>
      </c>
    </row>
    <row r="9" ht="25" customHeight="1" spans="1:9">
      <c r="A9" s="8">
        <v>5</v>
      </c>
      <c r="B9" s="9" t="str">
        <f>VLOOKUP(E:E,[1]Sheet3!A:E,4,0)</f>
        <v>卫辉市庞寨乡</v>
      </c>
      <c r="C9" s="9" t="str">
        <f>VLOOKUP(E:E,[1]Sheet3!A:E,5,0)</f>
        <v>所属事业单位</v>
      </c>
      <c r="D9" s="9" t="str">
        <f>VLOOKUP(E:E,[1]Sheet3!A:E,2,0)</f>
        <v>计算机类</v>
      </c>
      <c r="E9" s="8" t="s">
        <v>15</v>
      </c>
      <c r="F9" s="8">
        <f>VLOOKUP(E:E,[1]Sheet3!A:E,3,0)</f>
        <v>2</v>
      </c>
      <c r="G9" s="10">
        <v>4</v>
      </c>
      <c r="H9" s="8">
        <v>1</v>
      </c>
      <c r="I9" s="8">
        <v>1</v>
      </c>
    </row>
    <row r="10" ht="25" customHeight="1" spans="1:9">
      <c r="A10" s="8">
        <v>6</v>
      </c>
      <c r="B10" s="9" t="str">
        <f>VLOOKUP(E:E,[1]Sheet3!A:E,4,0)</f>
        <v>卫辉市教育体育局</v>
      </c>
      <c r="C10" s="9" t="str">
        <f>VLOOKUP(E:E,[1]Sheet3!A:E,5,0)</f>
        <v>卫辉市第一中学初中部10名</v>
      </c>
      <c r="D10" s="9" t="str">
        <f>VLOOKUP(E:E,[1]Sheet3!A:E,2,0)</f>
        <v>初中物理</v>
      </c>
      <c r="E10" s="8" t="s">
        <v>16</v>
      </c>
      <c r="F10" s="8">
        <f>VLOOKUP(E:E,[1]Sheet3!A:E,3,0)</f>
        <v>10</v>
      </c>
      <c r="G10" s="10">
        <v>15</v>
      </c>
      <c r="H10" s="8">
        <v>5</v>
      </c>
      <c r="I10" s="8">
        <v>5</v>
      </c>
    </row>
    <row r="11" ht="25" customHeight="1" spans="1:9">
      <c r="A11" s="8">
        <v>7</v>
      </c>
      <c r="B11" s="9" t="str">
        <f>VLOOKUP(E:E,[1]Sheet3!A:E,4,0)</f>
        <v>卫辉市医疗健康总医院</v>
      </c>
      <c r="C11" s="9" t="str">
        <f>VLOOKUP(E:E,[1]Sheet3!A:E,5,0)</f>
        <v>卫辉市妇幼保健院</v>
      </c>
      <c r="D11" s="9" t="str">
        <f>VLOOKUP(E:E,[1]Sheet3!A:E,2,0)</f>
        <v>临床医学</v>
      </c>
      <c r="E11" s="8" t="s">
        <v>17</v>
      </c>
      <c r="F11" s="8">
        <f>VLOOKUP(E:E,[1]Sheet3!A:E,3,0)</f>
        <v>15</v>
      </c>
      <c r="G11" s="10">
        <v>3</v>
      </c>
      <c r="H11" s="8">
        <v>14</v>
      </c>
      <c r="I11" s="8">
        <v>1</v>
      </c>
    </row>
  </sheetData>
  <mergeCells count="2">
    <mergeCell ref="A1:C1"/>
    <mergeCell ref="A2:I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2015-06-05T18:19:00Z</dcterms:created>
  <dcterms:modified xsi:type="dcterms:W3CDTF">2023-06-13T07:07:05Z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