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<sst xmlns="http://schemas.openxmlformats.org/spreadsheetml/2006/main" count="298" uniqueCount="209">
  <si>
    <t>2023年南召县“招才引智”事业单位公开招聘工作人员总成绩</t>
  </si>
  <si>
    <t>序号</t>
  </si>
  <si>
    <t>职位代码</t>
  </si>
  <si>
    <t>姓名</t>
  </si>
  <si>
    <t>笔试原始成绩</t>
  </si>
  <si>
    <t>加分</t>
  </si>
  <si>
    <t>笔试成绩</t>
  </si>
  <si>
    <t>笔试折后成绩</t>
  </si>
  <si>
    <t>抽签号</t>
  </si>
  <si>
    <t>面试原始成绩</t>
  </si>
  <si>
    <t>面试折后成绩</t>
  </si>
  <si>
    <t>总成绩</t>
  </si>
  <si>
    <t>10101</t>
  </si>
  <si>
    <t>李晋</t>
  </si>
  <si>
    <t>A02</t>
  </si>
  <si>
    <t>刘书君</t>
  </si>
  <si>
    <t>缺考</t>
  </si>
  <si>
    <t>10201</t>
  </si>
  <si>
    <t>王万彬</t>
  </si>
  <si>
    <t>A01</t>
  </si>
  <si>
    <t>杨娜</t>
  </si>
  <si>
    <t>A25</t>
  </si>
  <si>
    <t>侯峰</t>
  </si>
  <si>
    <t>A17</t>
  </si>
  <si>
    <t>姜楠</t>
  </si>
  <si>
    <t>A04</t>
  </si>
  <si>
    <t>许世豪</t>
  </si>
  <si>
    <t>A20</t>
  </si>
  <si>
    <t>郭恒智</t>
  </si>
  <si>
    <t>A10</t>
  </si>
  <si>
    <t>10202</t>
  </si>
  <si>
    <t>张艺朦</t>
  </si>
  <si>
    <t>A24</t>
  </si>
  <si>
    <t>杨心宇</t>
  </si>
  <si>
    <t>A15</t>
  </si>
  <si>
    <t>师建权</t>
  </si>
  <si>
    <t>A23</t>
  </si>
  <si>
    <t>王翱</t>
  </si>
  <si>
    <t>A16</t>
  </si>
  <si>
    <t>吴宾亚</t>
  </si>
  <si>
    <t>A21</t>
  </si>
  <si>
    <t>李玉颖</t>
  </si>
  <si>
    <t>10301</t>
  </si>
  <si>
    <t>靳耘聪</t>
  </si>
  <si>
    <t>B01</t>
  </si>
  <si>
    <t>刘悦</t>
  </si>
  <si>
    <t>B09</t>
  </si>
  <si>
    <t>丁玲</t>
  </si>
  <si>
    <t>B13</t>
  </si>
  <si>
    <t>岳万里</t>
  </si>
  <si>
    <t>B15</t>
  </si>
  <si>
    <t>侯青昕</t>
  </si>
  <si>
    <t>B14</t>
  </si>
  <si>
    <t>陈冰</t>
  </si>
  <si>
    <t>B21</t>
  </si>
  <si>
    <t>樊艳玲</t>
  </si>
  <si>
    <t>B04</t>
  </si>
  <si>
    <t>彭琦雯</t>
  </si>
  <si>
    <t>B12</t>
  </si>
  <si>
    <t>彭嘉欣</t>
  </si>
  <si>
    <t>B02</t>
  </si>
  <si>
    <t>王璇盛</t>
  </si>
  <si>
    <t>B11</t>
  </si>
  <si>
    <t>彭硕君</t>
  </si>
  <si>
    <t>B06</t>
  </si>
  <si>
    <t>陈欣怡</t>
  </si>
  <si>
    <t>B05</t>
  </si>
  <si>
    <t>王钰</t>
  </si>
  <si>
    <t>B20</t>
  </si>
  <si>
    <t>王树森</t>
  </si>
  <si>
    <t>B03</t>
  </si>
  <si>
    <t>贺真凤</t>
  </si>
  <si>
    <t>10302</t>
  </si>
  <si>
    <t>冯俊杰</t>
  </si>
  <si>
    <t>B19</t>
  </si>
  <si>
    <t>任东帅</t>
  </si>
  <si>
    <t>B07</t>
  </si>
  <si>
    <t>霍耀辉</t>
  </si>
  <si>
    <t>B08</t>
  </si>
  <si>
    <t>孙建沈</t>
  </si>
  <si>
    <t>B10</t>
  </si>
  <si>
    <t>李根源</t>
  </si>
  <si>
    <t>B18</t>
  </si>
  <si>
    <t>望瑞博</t>
  </si>
  <si>
    <t>B16</t>
  </si>
  <si>
    <t>10303</t>
  </si>
  <si>
    <t>闫柏文</t>
  </si>
  <si>
    <t>C06</t>
  </si>
  <si>
    <t>朱钊雨</t>
  </si>
  <si>
    <t>C15</t>
  </si>
  <si>
    <t>赵昂</t>
  </si>
  <si>
    <t>C24</t>
  </si>
  <si>
    <t>袁满</t>
  </si>
  <si>
    <t>C22</t>
  </si>
  <si>
    <t>郑行起</t>
  </si>
  <si>
    <t>C05</t>
  </si>
  <si>
    <t>李想</t>
  </si>
  <si>
    <t>C17</t>
  </si>
  <si>
    <t>李阳倩</t>
  </si>
  <si>
    <t>C09</t>
  </si>
  <si>
    <t>吴坤洋</t>
  </si>
  <si>
    <t>C10</t>
  </si>
  <si>
    <t>张驰</t>
  </si>
  <si>
    <t>C08</t>
  </si>
  <si>
    <t>史向良</t>
  </si>
  <si>
    <t>C13</t>
  </si>
  <si>
    <t>丁五月</t>
  </si>
  <si>
    <t>C11</t>
  </si>
  <si>
    <t>尤欢欢</t>
  </si>
  <si>
    <t>C20</t>
  </si>
  <si>
    <t>10304</t>
  </si>
  <si>
    <t>刘鼎昂</t>
  </si>
  <si>
    <t>C01</t>
  </si>
  <si>
    <t>张鼎扬</t>
  </si>
  <si>
    <t>C21</t>
  </si>
  <si>
    <t>毛周艳</t>
  </si>
  <si>
    <t>C07</t>
  </si>
  <si>
    <t>宋德璐</t>
  </si>
  <si>
    <t>C03</t>
  </si>
  <si>
    <t>王琳菲</t>
  </si>
  <si>
    <t>C14</t>
  </si>
  <si>
    <t>郭鑫鑫</t>
  </si>
  <si>
    <t>C18</t>
  </si>
  <si>
    <t>10305</t>
  </si>
  <si>
    <t>冯世卿</t>
  </si>
  <si>
    <t>C16</t>
  </si>
  <si>
    <t>吴偲婵</t>
  </si>
  <si>
    <t>C04</t>
  </si>
  <si>
    <t>史佳迅</t>
  </si>
  <si>
    <t>C23</t>
  </si>
  <si>
    <t>李玉博</t>
  </si>
  <si>
    <t>C19</t>
  </si>
  <si>
    <t>王泽彬</t>
  </si>
  <si>
    <t>C02</t>
  </si>
  <si>
    <t>李雯琪</t>
  </si>
  <si>
    <t>C12</t>
  </si>
  <si>
    <t>10701</t>
  </si>
  <si>
    <t>段强</t>
  </si>
  <si>
    <t>A19</t>
  </si>
  <si>
    <t>高钲沅</t>
  </si>
  <si>
    <t>A18</t>
  </si>
  <si>
    <t>周鑫烨</t>
  </si>
  <si>
    <t>A03</t>
  </si>
  <si>
    <t>10801</t>
  </si>
  <si>
    <t>杨波</t>
  </si>
  <si>
    <t>A22</t>
  </si>
  <si>
    <t>张兆宇</t>
  </si>
  <si>
    <t>A07</t>
  </si>
  <si>
    <t>李丽子</t>
  </si>
  <si>
    <t>A13</t>
  </si>
  <si>
    <t>20401</t>
  </si>
  <si>
    <t>杨双钰</t>
  </si>
  <si>
    <t>A09</t>
  </si>
  <si>
    <t>张少博</t>
  </si>
  <si>
    <t>A05</t>
  </si>
  <si>
    <t>张照玲</t>
  </si>
  <si>
    <t>A11</t>
  </si>
  <si>
    <t>20502</t>
  </si>
  <si>
    <t>张颖</t>
  </si>
  <si>
    <t>D18</t>
  </si>
  <si>
    <t>杨韶青</t>
  </si>
  <si>
    <t>D15</t>
  </si>
  <si>
    <t>贺梦晓</t>
  </si>
  <si>
    <t>D22</t>
  </si>
  <si>
    <t>崔秋爽</t>
  </si>
  <si>
    <t>D16</t>
  </si>
  <si>
    <t>孙晴</t>
  </si>
  <si>
    <t>D19</t>
  </si>
  <si>
    <t>王卓</t>
  </si>
  <si>
    <t>D20</t>
  </si>
  <si>
    <t>20503</t>
  </si>
  <si>
    <t>李亚展</t>
  </si>
  <si>
    <t>D17</t>
  </si>
  <si>
    <t>路荣健</t>
  </si>
  <si>
    <t>D21</t>
  </si>
  <si>
    <t>30101</t>
  </si>
  <si>
    <t>郭小航</t>
  </si>
  <si>
    <t>D12</t>
  </si>
  <si>
    <t>黄璞</t>
  </si>
  <si>
    <t>30202</t>
  </si>
  <si>
    <t>郭鑫</t>
  </si>
  <si>
    <t>D08</t>
  </si>
  <si>
    <t>朱琬莹</t>
  </si>
  <si>
    <t>D07</t>
  </si>
  <si>
    <t>李巧玉</t>
  </si>
  <si>
    <t>D06</t>
  </si>
  <si>
    <t>30301</t>
  </si>
  <si>
    <t>李森</t>
  </si>
  <si>
    <t>D05</t>
  </si>
  <si>
    <t>郑小雨</t>
  </si>
  <si>
    <t>D10</t>
  </si>
  <si>
    <t>张塨委</t>
  </si>
  <si>
    <t>30401</t>
  </si>
  <si>
    <t>王环宇</t>
  </si>
  <si>
    <t>D13</t>
  </si>
  <si>
    <t>万中琳</t>
  </si>
  <si>
    <t>D03</t>
  </si>
  <si>
    <t>吴远菲</t>
  </si>
  <si>
    <t>直接面试</t>
  </si>
  <si>
    <t>D02</t>
  </si>
  <si>
    <t>王森</t>
  </si>
  <si>
    <t>D11</t>
  </si>
  <si>
    <t>王延昭</t>
  </si>
  <si>
    <t>D09</t>
  </si>
  <si>
    <t>赵普阳</t>
  </si>
  <si>
    <t>D01</t>
  </si>
  <si>
    <t>乔玉璐</t>
  </si>
  <si>
    <t>A08</t>
  </si>
  <si>
    <t>张垚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</si>
</sst>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2"/>
      <name val="方正小标宋简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3" fillId="0" borderId="0" xfId="3" applyNumberFormat="1" applyFont="1" applyAlignment="1">
      <alignment horizontal="center" vertical="center"/>
    </xf>
    <xf numFmtId="177" fontId="4" fillId="0" borderId="1" xfId="3" applyNumberFormat="1" applyFont="1" applyFill="1" applyBorder="1" applyAlignment="1">
      <alignment horizontal="center" vertical="center" wrapText="1"/>
    </xf>
    <xf numFmtId="177" fontId="5" fillId="0" borderId="1" xfId="3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4"/>
  <sheetViews>
    <sheetView tabSelected="1" workbookViewId="0">
      <selection activeCell="O9" sqref="O9"/>
    </sheetView>
  </sheetViews>
  <sheetFormatPr defaultColWidth="8.89166666666667" defaultRowHeight="13.5"/>
  <cols>
    <col min="1" max="1" width="6.98333333333333" style="4" customWidth="1"/>
    <col min="2" max="2" width="13.375" style="4" customWidth="1"/>
    <col min="3" max="3" width="10.9416666666667" style="4" customWidth="1"/>
    <col min="4" max="4" width="11.125" style="5" customWidth="1"/>
    <col min="5" max="5" width="8.89166666666667" style="4"/>
    <col min="6" max="6" width="14.775" style="6" customWidth="1"/>
    <col min="7" max="7" width="11.4416666666667" style="6"/>
    <col min="8" max="8" width="9.675" style="4" customWidth="1"/>
    <col min="9" max="9" width="10.675" style="6" customWidth="1"/>
    <col min="10" max="10" width="11.6333333333333" style="6" customWidth="1"/>
    <col min="11" max="11" width="12.775" style="6" customWidth="1"/>
    <col min="12" max="16384" width="8.89166666666667" style="1"/>
  </cols>
  <sheetData>
    <row r="1" s="1" customFormat="1" ht="41" customHeight="1" spans="1:11">
      <c r="A1" s="7" t="s">
        <v>0</v>
      </c>
      <c r="B1" s="7"/>
      <c r="C1" s="7"/>
      <c r="D1" s="8"/>
      <c r="E1" s="7"/>
      <c r="F1" s="9"/>
      <c r="G1" s="9"/>
      <c r="H1" s="7"/>
      <c r="I1" s="16"/>
      <c r="J1" s="16"/>
      <c r="K1" s="16"/>
    </row>
    <row r="2" s="2" customFormat="1" ht="45" customHeight="1" spans="1:11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2" t="s">
        <v>6</v>
      </c>
      <c r="G2" s="12" t="s">
        <v>7</v>
      </c>
      <c r="H2" s="10" t="s">
        <v>8</v>
      </c>
      <c r="I2" s="17" t="s">
        <v>9</v>
      </c>
      <c r="J2" s="17" t="s">
        <v>10</v>
      </c>
      <c r="K2" s="17" t="s">
        <v>11</v>
      </c>
    </row>
    <row r="3" s="3" customFormat="1" ht="28" customHeight="1" spans="1:11">
      <c r="A3" s="13">
        <v>1</v>
      </c>
      <c r="B3" s="13" t="s">
        <v>12</v>
      </c>
      <c r="C3" s="13" t="s">
        <v>13</v>
      </c>
      <c r="D3" s="14">
        <v>80.8</v>
      </c>
      <c r="E3" s="13"/>
      <c r="F3" s="15">
        <v>80.8</v>
      </c>
      <c r="G3" s="15">
        <f t="shared" ref="G3:G66" si="0">F3*0.5</f>
        <v>40.4</v>
      </c>
      <c r="H3" s="13" t="s">
        <v>14</v>
      </c>
      <c r="I3" s="18">
        <v>82.14</v>
      </c>
      <c r="J3" s="18">
        <f t="shared" ref="J3:J15" si="1">I3*0.5</f>
        <v>41.07</v>
      </c>
      <c r="K3" s="18">
        <f t="shared" ref="K3:K15" si="2">G3+J3</f>
        <v>81.47</v>
      </c>
    </row>
    <row r="4" s="3" customFormat="1" ht="28" customHeight="1" spans="1:11">
      <c r="A4" s="13">
        <v>2</v>
      </c>
      <c r="B4" s="13" t="s">
        <v>12</v>
      </c>
      <c r="C4" s="13" t="s">
        <v>15</v>
      </c>
      <c r="D4" s="14">
        <v>73</v>
      </c>
      <c r="E4" s="13"/>
      <c r="F4" s="15">
        <v>73</v>
      </c>
      <c r="G4" s="15">
        <f t="shared" si="0"/>
        <v>36.5</v>
      </c>
      <c r="H4" s="13" t="s">
        <v>16</v>
      </c>
      <c r="I4" s="18"/>
      <c r="J4" s="18"/>
      <c r="K4" s="18" t="s">
        <v>16</v>
      </c>
    </row>
    <row r="5" s="1" customFormat="1" ht="20.25" spans="1:11">
      <c r="A5" s="13">
        <v>3</v>
      </c>
      <c r="B5" s="13" t="s">
        <v>17</v>
      </c>
      <c r="C5" s="13" t="s">
        <v>18</v>
      </c>
      <c r="D5" s="14">
        <v>76.9</v>
      </c>
      <c r="E5" s="13"/>
      <c r="F5" s="15">
        <v>76.9</v>
      </c>
      <c r="G5" s="15">
        <f t="shared" si="0"/>
        <v>38.45</v>
      </c>
      <c r="H5" s="13" t="s">
        <v>19</v>
      </c>
      <c r="I5" s="18">
        <v>84.52</v>
      </c>
      <c r="J5" s="18">
        <f t="shared" si="1"/>
        <v>42.26</v>
      </c>
      <c r="K5" s="18">
        <f t="shared" si="2"/>
        <v>80.71</v>
      </c>
    </row>
    <row r="6" s="1" customFormat="1" ht="20.25" spans="1:11">
      <c r="A6" s="13">
        <v>4</v>
      </c>
      <c r="B6" s="13" t="s">
        <v>17</v>
      </c>
      <c r="C6" s="13" t="s">
        <v>20</v>
      </c>
      <c r="D6" s="14">
        <v>75.9</v>
      </c>
      <c r="E6" s="13"/>
      <c r="F6" s="15">
        <v>75.9</v>
      </c>
      <c r="G6" s="15">
        <f t="shared" si="0"/>
        <v>37.95</v>
      </c>
      <c r="H6" s="13" t="s">
        <v>21</v>
      </c>
      <c r="I6" s="18">
        <v>81.38</v>
      </c>
      <c r="J6" s="18">
        <f t="shared" si="1"/>
        <v>40.69</v>
      </c>
      <c r="K6" s="18">
        <f t="shared" si="2"/>
        <v>78.64</v>
      </c>
    </row>
    <row r="7" s="1" customFormat="1" ht="20.25" spans="1:11">
      <c r="A7" s="13">
        <v>5</v>
      </c>
      <c r="B7" s="13" t="s">
        <v>17</v>
      </c>
      <c r="C7" s="13" t="s">
        <v>22</v>
      </c>
      <c r="D7" s="14">
        <v>76</v>
      </c>
      <c r="E7" s="13"/>
      <c r="F7" s="15">
        <v>76</v>
      </c>
      <c r="G7" s="15">
        <f t="shared" si="0"/>
        <v>38</v>
      </c>
      <c r="H7" s="13" t="s">
        <v>23</v>
      </c>
      <c r="I7" s="18">
        <v>76.68</v>
      </c>
      <c r="J7" s="18">
        <f t="shared" si="1"/>
        <v>38.34</v>
      </c>
      <c r="K7" s="18">
        <f t="shared" si="2"/>
        <v>76.34</v>
      </c>
    </row>
    <row r="8" s="1" customFormat="1" ht="20.25" spans="1:11">
      <c r="A8" s="13">
        <v>6</v>
      </c>
      <c r="B8" s="13" t="s">
        <v>17</v>
      </c>
      <c r="C8" s="13" t="s">
        <v>24</v>
      </c>
      <c r="D8" s="14">
        <v>77.3</v>
      </c>
      <c r="E8" s="13"/>
      <c r="F8" s="15">
        <v>77.3</v>
      </c>
      <c r="G8" s="15">
        <f t="shared" si="0"/>
        <v>38.65</v>
      </c>
      <c r="H8" s="13" t="s">
        <v>25</v>
      </c>
      <c r="I8" s="18">
        <v>74.72</v>
      </c>
      <c r="J8" s="18">
        <f t="shared" si="1"/>
        <v>37.36</v>
      </c>
      <c r="K8" s="18">
        <f t="shared" si="2"/>
        <v>76.01</v>
      </c>
    </row>
    <row r="9" s="1" customFormat="1" ht="20.25" spans="1:11">
      <c r="A9" s="13">
        <v>7</v>
      </c>
      <c r="B9" s="13">
        <v>10201</v>
      </c>
      <c r="C9" s="13" t="s">
        <v>26</v>
      </c>
      <c r="D9" s="14">
        <v>75.7</v>
      </c>
      <c r="E9" s="13"/>
      <c r="F9" s="15">
        <v>75.7</v>
      </c>
      <c r="G9" s="15">
        <f t="shared" si="0"/>
        <v>37.85</v>
      </c>
      <c r="H9" s="13" t="s">
        <v>27</v>
      </c>
      <c r="I9" s="18">
        <v>76.28</v>
      </c>
      <c r="J9" s="18">
        <f t="shared" si="1"/>
        <v>38.14</v>
      </c>
      <c r="K9" s="18">
        <f t="shared" si="2"/>
        <v>75.99</v>
      </c>
    </row>
    <row r="10" s="1" customFormat="1" ht="20.25" spans="1:11">
      <c r="A10" s="13">
        <v>8</v>
      </c>
      <c r="B10" s="13" t="s">
        <v>17</v>
      </c>
      <c r="C10" s="13" t="s">
        <v>28</v>
      </c>
      <c r="D10" s="14">
        <v>76.5</v>
      </c>
      <c r="E10" s="13"/>
      <c r="F10" s="15">
        <v>76.5</v>
      </c>
      <c r="G10" s="15">
        <f t="shared" si="0"/>
        <v>38.25</v>
      </c>
      <c r="H10" s="13" t="s">
        <v>29</v>
      </c>
      <c r="I10" s="18">
        <v>74.96</v>
      </c>
      <c r="J10" s="18">
        <f t="shared" si="1"/>
        <v>37.48</v>
      </c>
      <c r="K10" s="18">
        <f t="shared" si="2"/>
        <v>75.73</v>
      </c>
    </row>
    <row r="11" s="1" customFormat="1" ht="20.25" spans="1:11">
      <c r="A11" s="13">
        <v>9</v>
      </c>
      <c r="B11" s="13" t="s">
        <v>30</v>
      </c>
      <c r="C11" s="13" t="s">
        <v>31</v>
      </c>
      <c r="D11" s="14">
        <v>73.9</v>
      </c>
      <c r="E11" s="13"/>
      <c r="F11" s="15">
        <v>73.9</v>
      </c>
      <c r="G11" s="15">
        <f t="shared" si="0"/>
        <v>36.95</v>
      </c>
      <c r="H11" s="13" t="s">
        <v>32</v>
      </c>
      <c r="I11" s="18">
        <v>83.32</v>
      </c>
      <c r="J11" s="18">
        <f t="shared" si="1"/>
        <v>41.66</v>
      </c>
      <c r="K11" s="18">
        <f t="shared" si="2"/>
        <v>78.61</v>
      </c>
    </row>
    <row r="12" s="1" customFormat="1" ht="20.25" spans="1:11">
      <c r="A12" s="13">
        <v>10</v>
      </c>
      <c r="B12" s="13" t="s">
        <v>30</v>
      </c>
      <c r="C12" s="13" t="s">
        <v>33</v>
      </c>
      <c r="D12" s="14">
        <v>74</v>
      </c>
      <c r="E12" s="13"/>
      <c r="F12" s="15">
        <v>74</v>
      </c>
      <c r="G12" s="15">
        <f t="shared" si="0"/>
        <v>37</v>
      </c>
      <c r="H12" s="13" t="s">
        <v>34</v>
      </c>
      <c r="I12" s="18">
        <v>80.04</v>
      </c>
      <c r="J12" s="18">
        <f t="shared" si="1"/>
        <v>40.02</v>
      </c>
      <c r="K12" s="18">
        <f t="shared" si="2"/>
        <v>77.02</v>
      </c>
    </row>
    <row r="13" s="1" customFormat="1" ht="20.25" spans="1:11">
      <c r="A13" s="13">
        <v>11</v>
      </c>
      <c r="B13" s="13" t="s">
        <v>30</v>
      </c>
      <c r="C13" s="13" t="s">
        <v>35</v>
      </c>
      <c r="D13" s="14">
        <v>63.8</v>
      </c>
      <c r="E13" s="13">
        <v>10</v>
      </c>
      <c r="F13" s="15">
        <v>73.8</v>
      </c>
      <c r="G13" s="15">
        <f t="shared" si="0"/>
        <v>36.9</v>
      </c>
      <c r="H13" s="13" t="s">
        <v>36</v>
      </c>
      <c r="I13" s="18">
        <v>79.2</v>
      </c>
      <c r="J13" s="18">
        <f t="shared" si="1"/>
        <v>39.6</v>
      </c>
      <c r="K13" s="18">
        <f t="shared" si="2"/>
        <v>76.5</v>
      </c>
    </row>
    <row r="14" s="1" customFormat="1" ht="20.25" spans="1:11">
      <c r="A14" s="13">
        <v>12</v>
      </c>
      <c r="B14" s="13" t="s">
        <v>30</v>
      </c>
      <c r="C14" s="13" t="s">
        <v>37</v>
      </c>
      <c r="D14" s="14">
        <v>70.8</v>
      </c>
      <c r="E14" s="13"/>
      <c r="F14" s="15">
        <v>70.8</v>
      </c>
      <c r="G14" s="15">
        <f t="shared" si="0"/>
        <v>35.4</v>
      </c>
      <c r="H14" s="13" t="s">
        <v>38</v>
      </c>
      <c r="I14" s="18">
        <v>80.96</v>
      </c>
      <c r="J14" s="18">
        <f t="shared" si="1"/>
        <v>40.48</v>
      </c>
      <c r="K14" s="18">
        <f t="shared" si="2"/>
        <v>75.88</v>
      </c>
    </row>
    <row r="15" s="1" customFormat="1" ht="20.25" spans="1:11">
      <c r="A15" s="13">
        <v>13</v>
      </c>
      <c r="B15" s="13" t="s">
        <v>30</v>
      </c>
      <c r="C15" s="13" t="s">
        <v>39</v>
      </c>
      <c r="D15" s="14">
        <v>70.2</v>
      </c>
      <c r="E15" s="13"/>
      <c r="F15" s="15">
        <v>70.2</v>
      </c>
      <c r="G15" s="15">
        <f t="shared" si="0"/>
        <v>35.1</v>
      </c>
      <c r="H15" s="13" t="s">
        <v>40</v>
      </c>
      <c r="I15" s="18">
        <v>77.64</v>
      </c>
      <c r="J15" s="18">
        <f t="shared" si="1"/>
        <v>38.82</v>
      </c>
      <c r="K15" s="18">
        <f t="shared" si="2"/>
        <v>73.92</v>
      </c>
    </row>
    <row r="16" s="1" customFormat="1" ht="20.25" spans="1:11">
      <c r="A16" s="13">
        <v>14</v>
      </c>
      <c r="B16" s="13" t="s">
        <v>30</v>
      </c>
      <c r="C16" s="13" t="s">
        <v>41</v>
      </c>
      <c r="D16" s="14">
        <v>73.1</v>
      </c>
      <c r="E16" s="13"/>
      <c r="F16" s="15">
        <v>73.1</v>
      </c>
      <c r="G16" s="15">
        <f t="shared" si="0"/>
        <v>36.55</v>
      </c>
      <c r="H16" s="13" t="s">
        <v>16</v>
      </c>
      <c r="I16" s="18"/>
      <c r="J16" s="18"/>
      <c r="K16" s="18" t="s">
        <v>16</v>
      </c>
    </row>
    <row r="17" s="1" customFormat="1" ht="20.25" spans="1:11">
      <c r="A17" s="13">
        <v>15</v>
      </c>
      <c r="B17" s="13" t="s">
        <v>42</v>
      </c>
      <c r="C17" s="13" t="s">
        <v>43</v>
      </c>
      <c r="D17" s="14">
        <v>77.4</v>
      </c>
      <c r="E17" s="13"/>
      <c r="F17" s="15">
        <v>77.4</v>
      </c>
      <c r="G17" s="15">
        <f t="shared" si="0"/>
        <v>38.7</v>
      </c>
      <c r="H17" s="13" t="s">
        <v>44</v>
      </c>
      <c r="I17" s="18">
        <v>84.7</v>
      </c>
      <c r="J17" s="18">
        <f t="shared" ref="J17:J30" si="3">I17*0.5</f>
        <v>42.35</v>
      </c>
      <c r="K17" s="18">
        <f t="shared" ref="K17:K30" si="4">G17+J17</f>
        <v>81.05</v>
      </c>
    </row>
    <row r="18" s="1" customFormat="1" ht="20.25" spans="1:11">
      <c r="A18" s="13">
        <v>16</v>
      </c>
      <c r="B18" s="13" t="s">
        <v>42</v>
      </c>
      <c r="C18" s="13" t="s">
        <v>45</v>
      </c>
      <c r="D18" s="14">
        <v>76.9</v>
      </c>
      <c r="E18" s="13"/>
      <c r="F18" s="15">
        <v>76.9</v>
      </c>
      <c r="G18" s="15">
        <f t="shared" si="0"/>
        <v>38.45</v>
      </c>
      <c r="H18" s="13" t="s">
        <v>46</v>
      </c>
      <c r="I18" s="18">
        <v>83.16</v>
      </c>
      <c r="J18" s="18">
        <f t="shared" si="3"/>
        <v>41.58</v>
      </c>
      <c r="K18" s="18">
        <f t="shared" si="4"/>
        <v>80.03</v>
      </c>
    </row>
    <row r="19" s="1" customFormat="1" ht="20.25" spans="1:11">
      <c r="A19" s="13">
        <v>17</v>
      </c>
      <c r="B19" s="13" t="s">
        <v>42</v>
      </c>
      <c r="C19" s="13" t="s">
        <v>47</v>
      </c>
      <c r="D19" s="14">
        <v>76.2</v>
      </c>
      <c r="E19" s="13"/>
      <c r="F19" s="15">
        <v>76.2</v>
      </c>
      <c r="G19" s="15">
        <f t="shared" si="0"/>
        <v>38.1</v>
      </c>
      <c r="H19" s="13" t="s">
        <v>48</v>
      </c>
      <c r="I19" s="18">
        <v>82.76</v>
      </c>
      <c r="J19" s="18">
        <f t="shared" si="3"/>
        <v>41.38</v>
      </c>
      <c r="K19" s="18">
        <f t="shared" si="4"/>
        <v>79.48</v>
      </c>
    </row>
    <row r="20" s="1" customFormat="1" ht="20.25" spans="1:11">
      <c r="A20" s="13">
        <v>18</v>
      </c>
      <c r="B20" s="13" t="s">
        <v>42</v>
      </c>
      <c r="C20" s="13" t="s">
        <v>49</v>
      </c>
      <c r="D20" s="14">
        <v>76.6</v>
      </c>
      <c r="E20" s="13"/>
      <c r="F20" s="15">
        <v>76.6</v>
      </c>
      <c r="G20" s="15">
        <f t="shared" si="0"/>
        <v>38.3</v>
      </c>
      <c r="H20" s="13" t="s">
        <v>50</v>
      </c>
      <c r="I20" s="18">
        <v>81.56</v>
      </c>
      <c r="J20" s="18">
        <f t="shared" si="3"/>
        <v>40.78</v>
      </c>
      <c r="K20" s="18">
        <f t="shared" si="4"/>
        <v>79.08</v>
      </c>
    </row>
    <row r="21" s="1" customFormat="1" ht="20.25" spans="1:11">
      <c r="A21" s="13">
        <v>19</v>
      </c>
      <c r="B21" s="13" t="s">
        <v>42</v>
      </c>
      <c r="C21" s="13" t="s">
        <v>51</v>
      </c>
      <c r="D21" s="14">
        <v>70.6</v>
      </c>
      <c r="E21" s="13"/>
      <c r="F21" s="15">
        <v>70.6</v>
      </c>
      <c r="G21" s="15">
        <f t="shared" si="0"/>
        <v>35.3</v>
      </c>
      <c r="H21" s="13" t="s">
        <v>52</v>
      </c>
      <c r="I21" s="18">
        <v>83.42</v>
      </c>
      <c r="J21" s="18">
        <f t="shared" si="3"/>
        <v>41.71</v>
      </c>
      <c r="K21" s="18">
        <f t="shared" si="4"/>
        <v>77.01</v>
      </c>
    </row>
    <row r="22" s="1" customFormat="1" ht="20.25" spans="1:11">
      <c r="A22" s="13">
        <v>20</v>
      </c>
      <c r="B22" s="13" t="s">
        <v>42</v>
      </c>
      <c r="C22" s="13" t="s">
        <v>53</v>
      </c>
      <c r="D22" s="14">
        <v>67.9</v>
      </c>
      <c r="E22" s="13"/>
      <c r="F22" s="15">
        <v>67.9</v>
      </c>
      <c r="G22" s="15">
        <f t="shared" si="0"/>
        <v>33.95</v>
      </c>
      <c r="H22" s="13" t="s">
        <v>54</v>
      </c>
      <c r="I22" s="18">
        <v>82.36</v>
      </c>
      <c r="J22" s="18">
        <f t="shared" si="3"/>
        <v>41.18</v>
      </c>
      <c r="K22" s="18">
        <f t="shared" si="4"/>
        <v>75.13</v>
      </c>
    </row>
    <row r="23" s="1" customFormat="1" ht="20.25" spans="1:11">
      <c r="A23" s="13">
        <v>21</v>
      </c>
      <c r="B23" s="13" t="s">
        <v>42</v>
      </c>
      <c r="C23" s="13" t="s">
        <v>55</v>
      </c>
      <c r="D23" s="14">
        <v>68.6</v>
      </c>
      <c r="E23" s="13"/>
      <c r="F23" s="15">
        <v>68.6</v>
      </c>
      <c r="G23" s="15">
        <f t="shared" si="0"/>
        <v>34.3</v>
      </c>
      <c r="H23" s="13" t="s">
        <v>56</v>
      </c>
      <c r="I23" s="18">
        <v>81.26</v>
      </c>
      <c r="J23" s="18">
        <f t="shared" si="3"/>
        <v>40.63</v>
      </c>
      <c r="K23" s="18">
        <f t="shared" si="4"/>
        <v>74.93</v>
      </c>
    </row>
    <row r="24" s="1" customFormat="1" ht="20.25" spans="1:11">
      <c r="A24" s="13">
        <v>22</v>
      </c>
      <c r="B24" s="13" t="s">
        <v>42</v>
      </c>
      <c r="C24" s="13" t="s">
        <v>57</v>
      </c>
      <c r="D24" s="14">
        <v>67.2</v>
      </c>
      <c r="E24" s="13"/>
      <c r="F24" s="15">
        <v>67.2</v>
      </c>
      <c r="G24" s="15">
        <f t="shared" si="0"/>
        <v>33.6</v>
      </c>
      <c r="H24" s="13" t="s">
        <v>58</v>
      </c>
      <c r="I24" s="18">
        <v>82.46</v>
      </c>
      <c r="J24" s="18">
        <f t="shared" si="3"/>
        <v>41.23</v>
      </c>
      <c r="K24" s="18">
        <f t="shared" si="4"/>
        <v>74.83</v>
      </c>
    </row>
    <row r="25" s="1" customFormat="1" ht="20.25" spans="1:11">
      <c r="A25" s="13">
        <v>23</v>
      </c>
      <c r="B25" s="13" t="s">
        <v>42</v>
      </c>
      <c r="C25" s="13" t="s">
        <v>59</v>
      </c>
      <c r="D25" s="14">
        <v>65.2</v>
      </c>
      <c r="E25" s="13"/>
      <c r="F25" s="15">
        <v>65.2</v>
      </c>
      <c r="G25" s="15">
        <f t="shared" si="0"/>
        <v>32.6</v>
      </c>
      <c r="H25" s="13" t="s">
        <v>60</v>
      </c>
      <c r="I25" s="18">
        <v>81.94</v>
      </c>
      <c r="J25" s="18">
        <f t="shared" si="3"/>
        <v>40.97</v>
      </c>
      <c r="K25" s="18">
        <f t="shared" si="4"/>
        <v>73.57</v>
      </c>
    </row>
    <row r="26" s="1" customFormat="1" ht="20.25" spans="1:11">
      <c r="A26" s="13">
        <v>24</v>
      </c>
      <c r="B26" s="13" t="s">
        <v>42</v>
      </c>
      <c r="C26" s="13" t="s">
        <v>61</v>
      </c>
      <c r="D26" s="14">
        <v>67.5</v>
      </c>
      <c r="E26" s="13"/>
      <c r="F26" s="15">
        <v>67.5</v>
      </c>
      <c r="G26" s="15">
        <f t="shared" si="0"/>
        <v>33.75</v>
      </c>
      <c r="H26" s="13" t="s">
        <v>62</v>
      </c>
      <c r="I26" s="18">
        <v>78.98</v>
      </c>
      <c r="J26" s="18">
        <f t="shared" si="3"/>
        <v>39.49</v>
      </c>
      <c r="K26" s="18">
        <f t="shared" si="4"/>
        <v>73.24</v>
      </c>
    </row>
    <row r="27" s="1" customFormat="1" ht="20.25" spans="1:11">
      <c r="A27" s="13">
        <v>25</v>
      </c>
      <c r="B27" s="13" t="s">
        <v>42</v>
      </c>
      <c r="C27" s="13" t="s">
        <v>63</v>
      </c>
      <c r="D27" s="14">
        <v>62.1</v>
      </c>
      <c r="E27" s="13"/>
      <c r="F27" s="15">
        <v>62.1</v>
      </c>
      <c r="G27" s="15">
        <f t="shared" si="0"/>
        <v>31.05</v>
      </c>
      <c r="H27" s="13" t="s">
        <v>64</v>
      </c>
      <c r="I27" s="18">
        <v>81.98</v>
      </c>
      <c r="J27" s="18">
        <f t="shared" si="3"/>
        <v>40.99</v>
      </c>
      <c r="K27" s="18">
        <f t="shared" si="4"/>
        <v>72.04</v>
      </c>
    </row>
    <row r="28" s="1" customFormat="1" ht="20.25" spans="1:11">
      <c r="A28" s="13">
        <v>26</v>
      </c>
      <c r="B28" s="13" t="s">
        <v>42</v>
      </c>
      <c r="C28" s="13" t="s">
        <v>65</v>
      </c>
      <c r="D28" s="14">
        <v>61.4</v>
      </c>
      <c r="E28" s="13"/>
      <c r="F28" s="15">
        <v>61.4</v>
      </c>
      <c r="G28" s="15">
        <f t="shared" si="0"/>
        <v>30.7</v>
      </c>
      <c r="H28" s="13" t="s">
        <v>66</v>
      </c>
      <c r="I28" s="18">
        <v>80.58</v>
      </c>
      <c r="J28" s="18">
        <f t="shared" si="3"/>
        <v>40.29</v>
      </c>
      <c r="K28" s="18">
        <f t="shared" si="4"/>
        <v>70.99</v>
      </c>
    </row>
    <row r="29" s="1" customFormat="1" ht="20.25" spans="1:11">
      <c r="A29" s="13">
        <v>27</v>
      </c>
      <c r="B29" s="13" t="s">
        <v>42</v>
      </c>
      <c r="C29" s="13" t="s">
        <v>67</v>
      </c>
      <c r="D29" s="14">
        <v>52.5</v>
      </c>
      <c r="E29" s="13"/>
      <c r="F29" s="15">
        <v>52.5</v>
      </c>
      <c r="G29" s="15">
        <f t="shared" si="0"/>
        <v>26.25</v>
      </c>
      <c r="H29" s="13" t="s">
        <v>68</v>
      </c>
      <c r="I29" s="18">
        <v>79.78</v>
      </c>
      <c r="J29" s="18">
        <f t="shared" si="3"/>
        <v>39.89</v>
      </c>
      <c r="K29" s="18">
        <f t="shared" si="4"/>
        <v>66.14</v>
      </c>
    </row>
    <row r="30" s="1" customFormat="1" ht="20.25" spans="1:11">
      <c r="A30" s="13">
        <v>28</v>
      </c>
      <c r="B30" s="13" t="s">
        <v>42</v>
      </c>
      <c r="C30" s="13" t="s">
        <v>69</v>
      </c>
      <c r="D30" s="14">
        <v>53.4</v>
      </c>
      <c r="E30" s="13"/>
      <c r="F30" s="15">
        <v>53.4</v>
      </c>
      <c r="G30" s="15">
        <f t="shared" si="0"/>
        <v>26.7</v>
      </c>
      <c r="H30" s="13" t="s">
        <v>70</v>
      </c>
      <c r="I30" s="18">
        <v>75.94</v>
      </c>
      <c r="J30" s="18">
        <f t="shared" si="3"/>
        <v>37.97</v>
      </c>
      <c r="K30" s="18">
        <f t="shared" si="4"/>
        <v>64.67</v>
      </c>
    </row>
    <row r="31" s="1" customFormat="1" ht="20.25" spans="1:11">
      <c r="A31" s="13">
        <v>29</v>
      </c>
      <c r="B31" s="13" t="s">
        <v>42</v>
      </c>
      <c r="C31" s="13" t="s">
        <v>71</v>
      </c>
      <c r="D31" s="14">
        <v>55.3</v>
      </c>
      <c r="E31" s="13"/>
      <c r="F31" s="15">
        <v>55.3</v>
      </c>
      <c r="G31" s="15">
        <f t="shared" si="0"/>
        <v>27.65</v>
      </c>
      <c r="H31" s="13" t="s">
        <v>16</v>
      </c>
      <c r="I31" s="18"/>
      <c r="J31" s="18"/>
      <c r="K31" s="18" t="s">
        <v>16</v>
      </c>
    </row>
    <row r="32" s="1" customFormat="1" ht="20.25" spans="1:11">
      <c r="A32" s="13">
        <v>30</v>
      </c>
      <c r="B32" s="13" t="s">
        <v>72</v>
      </c>
      <c r="C32" s="13" t="s">
        <v>73</v>
      </c>
      <c r="D32" s="14">
        <v>77.7</v>
      </c>
      <c r="E32" s="13"/>
      <c r="F32" s="15">
        <v>77.7</v>
      </c>
      <c r="G32" s="15">
        <f t="shared" si="0"/>
        <v>38.85</v>
      </c>
      <c r="H32" s="13" t="s">
        <v>74</v>
      </c>
      <c r="I32" s="18">
        <v>80.46</v>
      </c>
      <c r="J32" s="18">
        <f t="shared" ref="J32:J79" si="5">I32*0.5</f>
        <v>40.23</v>
      </c>
      <c r="K32" s="18">
        <f t="shared" ref="K32:K79" si="6">G32+J32</f>
        <v>79.08</v>
      </c>
    </row>
    <row r="33" s="1" customFormat="1" ht="20.25" spans="1:11">
      <c r="A33" s="13">
        <v>31</v>
      </c>
      <c r="B33" s="13" t="s">
        <v>72</v>
      </c>
      <c r="C33" s="13" t="s">
        <v>75</v>
      </c>
      <c r="D33" s="14">
        <v>65.5</v>
      </c>
      <c r="E33" s="13"/>
      <c r="F33" s="15">
        <v>65.5</v>
      </c>
      <c r="G33" s="15">
        <f t="shared" si="0"/>
        <v>32.75</v>
      </c>
      <c r="H33" s="13" t="s">
        <v>76</v>
      </c>
      <c r="I33" s="18">
        <v>84.66</v>
      </c>
      <c r="J33" s="18">
        <f t="shared" si="5"/>
        <v>42.33</v>
      </c>
      <c r="K33" s="18">
        <f t="shared" si="6"/>
        <v>75.08</v>
      </c>
    </row>
    <row r="34" s="1" customFormat="1" ht="20.25" spans="1:11">
      <c r="A34" s="13">
        <v>32</v>
      </c>
      <c r="B34" s="13" t="s">
        <v>72</v>
      </c>
      <c r="C34" s="13" t="s">
        <v>77</v>
      </c>
      <c r="D34" s="14">
        <v>66.7</v>
      </c>
      <c r="E34" s="13"/>
      <c r="F34" s="15">
        <v>66.7</v>
      </c>
      <c r="G34" s="15">
        <f t="shared" si="0"/>
        <v>33.35</v>
      </c>
      <c r="H34" s="13" t="s">
        <v>78</v>
      </c>
      <c r="I34" s="18">
        <v>82.78</v>
      </c>
      <c r="J34" s="18">
        <f t="shared" si="5"/>
        <v>41.39</v>
      </c>
      <c r="K34" s="18">
        <f t="shared" si="6"/>
        <v>74.74</v>
      </c>
    </row>
    <row r="35" s="1" customFormat="1" ht="20.25" spans="1:11">
      <c r="A35" s="13">
        <v>33</v>
      </c>
      <c r="B35" s="13" t="s">
        <v>72</v>
      </c>
      <c r="C35" s="13" t="s">
        <v>79</v>
      </c>
      <c r="D35" s="14">
        <v>64.3</v>
      </c>
      <c r="E35" s="13"/>
      <c r="F35" s="15">
        <v>64.3</v>
      </c>
      <c r="G35" s="15">
        <f t="shared" si="0"/>
        <v>32.15</v>
      </c>
      <c r="H35" s="13" t="s">
        <v>80</v>
      </c>
      <c r="I35" s="18">
        <v>81.1</v>
      </c>
      <c r="J35" s="18">
        <f t="shared" si="5"/>
        <v>40.55</v>
      </c>
      <c r="K35" s="18">
        <f t="shared" si="6"/>
        <v>72.7</v>
      </c>
    </row>
    <row r="36" s="1" customFormat="1" ht="20.25" spans="1:11">
      <c r="A36" s="13">
        <v>34</v>
      </c>
      <c r="B36" s="13" t="s">
        <v>72</v>
      </c>
      <c r="C36" s="13" t="s">
        <v>81</v>
      </c>
      <c r="D36" s="14">
        <v>64.3</v>
      </c>
      <c r="E36" s="13"/>
      <c r="F36" s="15">
        <v>64.3</v>
      </c>
      <c r="G36" s="15">
        <f t="shared" si="0"/>
        <v>32.15</v>
      </c>
      <c r="H36" s="13" t="s">
        <v>82</v>
      </c>
      <c r="I36" s="18">
        <v>81.08</v>
      </c>
      <c r="J36" s="18">
        <f t="shared" si="5"/>
        <v>40.54</v>
      </c>
      <c r="K36" s="18">
        <f t="shared" si="6"/>
        <v>72.69</v>
      </c>
    </row>
    <row r="37" s="1" customFormat="1" ht="20.25" spans="1:11">
      <c r="A37" s="13">
        <v>35</v>
      </c>
      <c r="B37" s="13" t="s">
        <v>72</v>
      </c>
      <c r="C37" s="13" t="s">
        <v>83</v>
      </c>
      <c r="D37" s="14">
        <v>63.6</v>
      </c>
      <c r="E37" s="13"/>
      <c r="F37" s="15">
        <v>63.6</v>
      </c>
      <c r="G37" s="15">
        <f t="shared" si="0"/>
        <v>31.8</v>
      </c>
      <c r="H37" s="13" t="s">
        <v>84</v>
      </c>
      <c r="I37" s="18">
        <v>78.82</v>
      </c>
      <c r="J37" s="18">
        <f t="shared" si="5"/>
        <v>39.41</v>
      </c>
      <c r="K37" s="18">
        <f t="shared" si="6"/>
        <v>71.21</v>
      </c>
    </row>
    <row r="38" s="1" customFormat="1" ht="20.25" spans="1:11">
      <c r="A38" s="13">
        <v>36</v>
      </c>
      <c r="B38" s="13" t="s">
        <v>85</v>
      </c>
      <c r="C38" s="13" t="s">
        <v>86</v>
      </c>
      <c r="D38" s="14">
        <v>76.7</v>
      </c>
      <c r="E38" s="13"/>
      <c r="F38" s="15">
        <v>76.7</v>
      </c>
      <c r="G38" s="15">
        <f t="shared" si="0"/>
        <v>38.35</v>
      </c>
      <c r="H38" s="13" t="s">
        <v>87</v>
      </c>
      <c r="I38" s="18">
        <v>83.66</v>
      </c>
      <c r="J38" s="18">
        <f t="shared" si="5"/>
        <v>41.83</v>
      </c>
      <c r="K38" s="18">
        <f t="shared" si="6"/>
        <v>80.18</v>
      </c>
    </row>
    <row r="39" s="1" customFormat="1" ht="20.25" spans="1:11">
      <c r="A39" s="13">
        <v>37</v>
      </c>
      <c r="B39" s="13" t="s">
        <v>85</v>
      </c>
      <c r="C39" s="13" t="s">
        <v>88</v>
      </c>
      <c r="D39" s="14">
        <v>74.4</v>
      </c>
      <c r="E39" s="13"/>
      <c r="F39" s="15">
        <v>74.4</v>
      </c>
      <c r="G39" s="15">
        <f t="shared" si="0"/>
        <v>37.2</v>
      </c>
      <c r="H39" s="13" t="s">
        <v>89</v>
      </c>
      <c r="I39" s="18">
        <v>82.6</v>
      </c>
      <c r="J39" s="18">
        <f t="shared" si="5"/>
        <v>41.3</v>
      </c>
      <c r="K39" s="18">
        <f t="shared" si="6"/>
        <v>78.5</v>
      </c>
    </row>
    <row r="40" s="1" customFormat="1" ht="20.25" spans="1:11">
      <c r="A40" s="13">
        <v>38</v>
      </c>
      <c r="B40" s="13" t="s">
        <v>85</v>
      </c>
      <c r="C40" s="13" t="s">
        <v>90</v>
      </c>
      <c r="D40" s="14">
        <v>69.4</v>
      </c>
      <c r="E40" s="13"/>
      <c r="F40" s="15">
        <v>69.4</v>
      </c>
      <c r="G40" s="15">
        <f t="shared" si="0"/>
        <v>34.7</v>
      </c>
      <c r="H40" s="13" t="s">
        <v>91</v>
      </c>
      <c r="I40" s="18">
        <v>79.94</v>
      </c>
      <c r="J40" s="18">
        <f t="shared" si="5"/>
        <v>39.97</v>
      </c>
      <c r="K40" s="18">
        <f t="shared" si="6"/>
        <v>74.67</v>
      </c>
    </row>
    <row r="41" s="1" customFormat="1" ht="20.25" spans="1:11">
      <c r="A41" s="13">
        <v>39</v>
      </c>
      <c r="B41" s="13" t="s">
        <v>85</v>
      </c>
      <c r="C41" s="13" t="s">
        <v>92</v>
      </c>
      <c r="D41" s="14">
        <v>71.7</v>
      </c>
      <c r="E41" s="13"/>
      <c r="F41" s="15">
        <v>71.7</v>
      </c>
      <c r="G41" s="15">
        <f t="shared" si="0"/>
        <v>35.85</v>
      </c>
      <c r="H41" s="13" t="s">
        <v>93</v>
      </c>
      <c r="I41" s="18">
        <v>75.2</v>
      </c>
      <c r="J41" s="18">
        <f t="shared" si="5"/>
        <v>37.6</v>
      </c>
      <c r="K41" s="18">
        <f t="shared" si="6"/>
        <v>73.45</v>
      </c>
    </row>
    <row r="42" s="1" customFormat="1" ht="20.25" spans="1:11">
      <c r="A42" s="13">
        <v>40</v>
      </c>
      <c r="B42" s="13" t="s">
        <v>85</v>
      </c>
      <c r="C42" s="13" t="s">
        <v>94</v>
      </c>
      <c r="D42" s="14">
        <v>69.8</v>
      </c>
      <c r="E42" s="13"/>
      <c r="F42" s="15">
        <v>69.8</v>
      </c>
      <c r="G42" s="15">
        <f t="shared" si="0"/>
        <v>34.9</v>
      </c>
      <c r="H42" s="13" t="s">
        <v>95</v>
      </c>
      <c r="I42" s="18">
        <v>76.56</v>
      </c>
      <c r="J42" s="18">
        <f t="shared" si="5"/>
        <v>38.28</v>
      </c>
      <c r="K42" s="18">
        <f t="shared" si="6"/>
        <v>73.18</v>
      </c>
    </row>
    <row r="43" s="1" customFormat="1" ht="20.25" spans="1:11">
      <c r="A43" s="13">
        <v>41</v>
      </c>
      <c r="B43" s="13" t="s">
        <v>85</v>
      </c>
      <c r="C43" s="13" t="s">
        <v>96</v>
      </c>
      <c r="D43" s="14">
        <v>69.3</v>
      </c>
      <c r="E43" s="13"/>
      <c r="F43" s="15">
        <v>69.3</v>
      </c>
      <c r="G43" s="15">
        <f t="shared" si="0"/>
        <v>34.65</v>
      </c>
      <c r="H43" s="13" t="s">
        <v>97</v>
      </c>
      <c r="I43" s="18">
        <v>75.02</v>
      </c>
      <c r="J43" s="18">
        <f t="shared" si="5"/>
        <v>37.51</v>
      </c>
      <c r="K43" s="18">
        <f t="shared" si="6"/>
        <v>72.16</v>
      </c>
    </row>
    <row r="44" s="1" customFormat="1" ht="20.25" spans="1:11">
      <c r="A44" s="13">
        <v>42</v>
      </c>
      <c r="B44" s="13" t="s">
        <v>85</v>
      </c>
      <c r="C44" s="13" t="s">
        <v>98</v>
      </c>
      <c r="D44" s="14">
        <v>65.7</v>
      </c>
      <c r="E44" s="13"/>
      <c r="F44" s="15">
        <v>65.7</v>
      </c>
      <c r="G44" s="15">
        <f t="shared" si="0"/>
        <v>32.85</v>
      </c>
      <c r="H44" s="13" t="s">
        <v>99</v>
      </c>
      <c r="I44" s="18">
        <v>77.6</v>
      </c>
      <c r="J44" s="18">
        <f t="shared" si="5"/>
        <v>38.8</v>
      </c>
      <c r="K44" s="18">
        <f t="shared" si="6"/>
        <v>71.65</v>
      </c>
    </row>
    <row r="45" s="1" customFormat="1" ht="20.25" spans="1:11">
      <c r="A45" s="13">
        <v>43</v>
      </c>
      <c r="B45" s="13" t="s">
        <v>85</v>
      </c>
      <c r="C45" s="13" t="s">
        <v>100</v>
      </c>
      <c r="D45" s="14">
        <v>65.5</v>
      </c>
      <c r="E45" s="13"/>
      <c r="F45" s="15">
        <v>65.5</v>
      </c>
      <c r="G45" s="15">
        <f t="shared" si="0"/>
        <v>32.75</v>
      </c>
      <c r="H45" s="13" t="s">
        <v>101</v>
      </c>
      <c r="I45" s="18">
        <v>76.14</v>
      </c>
      <c r="J45" s="18">
        <f t="shared" si="5"/>
        <v>38.07</v>
      </c>
      <c r="K45" s="18">
        <f t="shared" si="6"/>
        <v>70.82</v>
      </c>
    </row>
    <row r="46" s="1" customFormat="1" ht="20.25" spans="1:11">
      <c r="A46" s="13">
        <v>44</v>
      </c>
      <c r="B46" s="13" t="s">
        <v>85</v>
      </c>
      <c r="C46" s="13" t="s">
        <v>102</v>
      </c>
      <c r="D46" s="14">
        <v>68.1</v>
      </c>
      <c r="E46" s="13"/>
      <c r="F46" s="15">
        <v>68.1</v>
      </c>
      <c r="G46" s="15">
        <f t="shared" si="0"/>
        <v>34.05</v>
      </c>
      <c r="H46" s="13" t="s">
        <v>103</v>
      </c>
      <c r="I46" s="18">
        <v>73.4</v>
      </c>
      <c r="J46" s="18">
        <f t="shared" si="5"/>
        <v>36.7</v>
      </c>
      <c r="K46" s="18">
        <f t="shared" si="6"/>
        <v>70.75</v>
      </c>
    </row>
    <row r="47" s="1" customFormat="1" ht="20.25" spans="1:11">
      <c r="A47" s="13">
        <v>45</v>
      </c>
      <c r="B47" s="13" t="s">
        <v>85</v>
      </c>
      <c r="C47" s="13" t="s">
        <v>104</v>
      </c>
      <c r="D47" s="14">
        <v>64.4</v>
      </c>
      <c r="E47" s="13"/>
      <c r="F47" s="15">
        <v>64.4</v>
      </c>
      <c r="G47" s="15">
        <f t="shared" si="0"/>
        <v>32.2</v>
      </c>
      <c r="H47" s="13" t="s">
        <v>105</v>
      </c>
      <c r="I47" s="18">
        <v>76.78</v>
      </c>
      <c r="J47" s="18">
        <f t="shared" si="5"/>
        <v>38.39</v>
      </c>
      <c r="K47" s="18">
        <f t="shared" si="6"/>
        <v>70.59</v>
      </c>
    </row>
    <row r="48" s="1" customFormat="1" ht="20.25" spans="1:11">
      <c r="A48" s="13">
        <v>46</v>
      </c>
      <c r="B48" s="13" t="s">
        <v>85</v>
      </c>
      <c r="C48" s="13" t="s">
        <v>106</v>
      </c>
      <c r="D48" s="14">
        <v>63.7</v>
      </c>
      <c r="E48" s="13"/>
      <c r="F48" s="15">
        <v>63.7</v>
      </c>
      <c r="G48" s="15">
        <f t="shared" si="0"/>
        <v>31.85</v>
      </c>
      <c r="H48" s="13" t="s">
        <v>107</v>
      </c>
      <c r="I48" s="18">
        <v>77.38</v>
      </c>
      <c r="J48" s="18">
        <f t="shared" si="5"/>
        <v>38.69</v>
      </c>
      <c r="K48" s="18">
        <f t="shared" si="6"/>
        <v>70.54</v>
      </c>
    </row>
    <row r="49" s="1" customFormat="1" ht="20.25" spans="1:11">
      <c r="A49" s="13">
        <v>47</v>
      </c>
      <c r="B49" s="13" t="s">
        <v>85</v>
      </c>
      <c r="C49" s="13" t="s">
        <v>108</v>
      </c>
      <c r="D49" s="14">
        <v>63.3</v>
      </c>
      <c r="E49" s="13"/>
      <c r="F49" s="15">
        <v>63.3</v>
      </c>
      <c r="G49" s="15">
        <f t="shared" si="0"/>
        <v>31.65</v>
      </c>
      <c r="H49" s="13" t="s">
        <v>109</v>
      </c>
      <c r="I49" s="18">
        <v>73.42</v>
      </c>
      <c r="J49" s="18">
        <f t="shared" si="5"/>
        <v>36.71</v>
      </c>
      <c r="K49" s="18">
        <f t="shared" si="6"/>
        <v>68.36</v>
      </c>
    </row>
    <row r="50" s="1" customFormat="1" ht="20.25" spans="1:11">
      <c r="A50" s="13">
        <v>48</v>
      </c>
      <c r="B50" s="13" t="s">
        <v>110</v>
      </c>
      <c r="C50" s="13" t="s">
        <v>111</v>
      </c>
      <c r="D50" s="14">
        <v>65.4</v>
      </c>
      <c r="E50" s="13"/>
      <c r="F50" s="15">
        <v>65.4</v>
      </c>
      <c r="G50" s="15">
        <f t="shared" si="0"/>
        <v>32.7</v>
      </c>
      <c r="H50" s="13" t="s">
        <v>112</v>
      </c>
      <c r="I50" s="18">
        <v>79.5</v>
      </c>
      <c r="J50" s="18">
        <f t="shared" si="5"/>
        <v>39.75</v>
      </c>
      <c r="K50" s="18">
        <f t="shared" si="6"/>
        <v>72.45</v>
      </c>
    </row>
    <row r="51" s="1" customFormat="1" ht="20.25" spans="1:11">
      <c r="A51" s="13">
        <v>49</v>
      </c>
      <c r="B51" s="13" t="s">
        <v>110</v>
      </c>
      <c r="C51" s="13" t="s">
        <v>113</v>
      </c>
      <c r="D51" s="14">
        <v>58.2</v>
      </c>
      <c r="E51" s="13"/>
      <c r="F51" s="15">
        <v>58.2</v>
      </c>
      <c r="G51" s="15">
        <f t="shared" si="0"/>
        <v>29.1</v>
      </c>
      <c r="H51" s="13" t="s">
        <v>114</v>
      </c>
      <c r="I51" s="18">
        <v>77.66</v>
      </c>
      <c r="J51" s="18">
        <f t="shared" si="5"/>
        <v>38.83</v>
      </c>
      <c r="K51" s="18">
        <f t="shared" si="6"/>
        <v>67.93</v>
      </c>
    </row>
    <row r="52" s="1" customFormat="1" ht="20.25" spans="1:11">
      <c r="A52" s="13">
        <v>50</v>
      </c>
      <c r="B52" s="13" t="s">
        <v>110</v>
      </c>
      <c r="C52" s="13" t="s">
        <v>115</v>
      </c>
      <c r="D52" s="14">
        <v>59.9</v>
      </c>
      <c r="E52" s="13"/>
      <c r="F52" s="15">
        <v>59.9</v>
      </c>
      <c r="G52" s="15">
        <f t="shared" si="0"/>
        <v>29.95</v>
      </c>
      <c r="H52" s="13" t="s">
        <v>116</v>
      </c>
      <c r="I52" s="18">
        <v>74.38</v>
      </c>
      <c r="J52" s="18">
        <f t="shared" si="5"/>
        <v>37.19</v>
      </c>
      <c r="K52" s="18">
        <f t="shared" si="6"/>
        <v>67.14</v>
      </c>
    </row>
    <row r="53" s="1" customFormat="1" ht="20.25" spans="1:11">
      <c r="A53" s="13">
        <v>51</v>
      </c>
      <c r="B53" s="13" t="s">
        <v>110</v>
      </c>
      <c r="C53" s="13" t="s">
        <v>117</v>
      </c>
      <c r="D53" s="14">
        <v>54.2</v>
      </c>
      <c r="E53" s="13"/>
      <c r="F53" s="15">
        <v>54.2</v>
      </c>
      <c r="G53" s="15">
        <f t="shared" si="0"/>
        <v>27.1</v>
      </c>
      <c r="H53" s="13" t="s">
        <v>118</v>
      </c>
      <c r="I53" s="18">
        <v>76.12</v>
      </c>
      <c r="J53" s="18">
        <f t="shared" si="5"/>
        <v>38.06</v>
      </c>
      <c r="K53" s="18">
        <f t="shared" si="6"/>
        <v>65.16</v>
      </c>
    </row>
    <row r="54" s="1" customFormat="1" ht="20.25" spans="1:11">
      <c r="A54" s="13">
        <v>52</v>
      </c>
      <c r="B54" s="13" t="s">
        <v>110</v>
      </c>
      <c r="C54" s="13" t="s">
        <v>119</v>
      </c>
      <c r="D54" s="14">
        <v>56.8</v>
      </c>
      <c r="E54" s="13"/>
      <c r="F54" s="15">
        <v>56.8</v>
      </c>
      <c r="G54" s="15">
        <f t="shared" si="0"/>
        <v>28.4</v>
      </c>
      <c r="H54" s="13" t="s">
        <v>120</v>
      </c>
      <c r="I54" s="18">
        <v>72.72</v>
      </c>
      <c r="J54" s="18">
        <f t="shared" si="5"/>
        <v>36.36</v>
      </c>
      <c r="K54" s="18">
        <f t="shared" si="6"/>
        <v>64.76</v>
      </c>
    </row>
    <row r="55" s="1" customFormat="1" ht="20.25" spans="1:11">
      <c r="A55" s="13">
        <v>53</v>
      </c>
      <c r="B55" s="13" t="s">
        <v>110</v>
      </c>
      <c r="C55" s="13" t="s">
        <v>121</v>
      </c>
      <c r="D55" s="14">
        <v>49.3</v>
      </c>
      <c r="E55" s="13"/>
      <c r="F55" s="15">
        <v>49.3</v>
      </c>
      <c r="G55" s="15">
        <f t="shared" si="0"/>
        <v>24.65</v>
      </c>
      <c r="H55" s="13" t="s">
        <v>122</v>
      </c>
      <c r="I55" s="18">
        <v>79.4</v>
      </c>
      <c r="J55" s="18">
        <f t="shared" si="5"/>
        <v>39.7</v>
      </c>
      <c r="K55" s="18">
        <f t="shared" si="6"/>
        <v>64.35</v>
      </c>
    </row>
    <row r="56" s="1" customFormat="1" ht="20.25" spans="1:11">
      <c r="A56" s="13">
        <v>54</v>
      </c>
      <c r="B56" s="13" t="s">
        <v>123</v>
      </c>
      <c r="C56" s="13" t="s">
        <v>124</v>
      </c>
      <c r="D56" s="14">
        <v>72.1</v>
      </c>
      <c r="E56" s="13"/>
      <c r="F56" s="15">
        <v>72.1</v>
      </c>
      <c r="G56" s="15">
        <f t="shared" si="0"/>
        <v>36.05</v>
      </c>
      <c r="H56" s="13" t="s">
        <v>125</v>
      </c>
      <c r="I56" s="18">
        <v>79.84</v>
      </c>
      <c r="J56" s="18">
        <f t="shared" si="5"/>
        <v>39.92</v>
      </c>
      <c r="K56" s="18">
        <f t="shared" si="6"/>
        <v>75.97</v>
      </c>
    </row>
    <row r="57" s="1" customFormat="1" ht="20.25" spans="1:11">
      <c r="A57" s="13">
        <v>55</v>
      </c>
      <c r="B57" s="13" t="s">
        <v>123</v>
      </c>
      <c r="C57" s="13" t="s">
        <v>126</v>
      </c>
      <c r="D57" s="14">
        <v>73.6</v>
      </c>
      <c r="E57" s="13"/>
      <c r="F57" s="15">
        <v>73.6</v>
      </c>
      <c r="G57" s="15">
        <f t="shared" si="0"/>
        <v>36.8</v>
      </c>
      <c r="H57" s="13" t="s">
        <v>127</v>
      </c>
      <c r="I57" s="18">
        <v>77.52</v>
      </c>
      <c r="J57" s="18">
        <f t="shared" si="5"/>
        <v>38.76</v>
      </c>
      <c r="K57" s="18">
        <f t="shared" si="6"/>
        <v>75.56</v>
      </c>
    </row>
    <row r="58" s="1" customFormat="1" ht="20.25" spans="1:11">
      <c r="A58" s="13">
        <v>56</v>
      </c>
      <c r="B58" s="13" t="s">
        <v>123</v>
      </c>
      <c r="C58" s="13" t="s">
        <v>128</v>
      </c>
      <c r="D58" s="14">
        <v>68.4</v>
      </c>
      <c r="E58" s="13"/>
      <c r="F58" s="15">
        <v>68.4</v>
      </c>
      <c r="G58" s="15">
        <f t="shared" si="0"/>
        <v>34.2</v>
      </c>
      <c r="H58" s="13" t="s">
        <v>129</v>
      </c>
      <c r="I58" s="18">
        <v>80.14</v>
      </c>
      <c r="J58" s="18">
        <f t="shared" si="5"/>
        <v>40.07</v>
      </c>
      <c r="K58" s="18">
        <f t="shared" si="6"/>
        <v>74.27</v>
      </c>
    </row>
    <row r="59" s="1" customFormat="1" ht="20.25" spans="1:11">
      <c r="A59" s="13">
        <v>57</v>
      </c>
      <c r="B59" s="13" t="s">
        <v>123</v>
      </c>
      <c r="C59" s="13" t="s">
        <v>130</v>
      </c>
      <c r="D59" s="14">
        <v>65.8</v>
      </c>
      <c r="E59" s="13"/>
      <c r="F59" s="15">
        <v>65.8</v>
      </c>
      <c r="G59" s="15">
        <f t="shared" si="0"/>
        <v>32.9</v>
      </c>
      <c r="H59" s="13" t="s">
        <v>131</v>
      </c>
      <c r="I59" s="18">
        <v>78.24</v>
      </c>
      <c r="J59" s="18">
        <f t="shared" si="5"/>
        <v>39.12</v>
      </c>
      <c r="K59" s="18">
        <f t="shared" si="6"/>
        <v>72.02</v>
      </c>
    </row>
    <row r="60" s="1" customFormat="1" ht="20.25" spans="1:11">
      <c r="A60" s="13">
        <v>58</v>
      </c>
      <c r="B60" s="13" t="s">
        <v>123</v>
      </c>
      <c r="C60" s="13" t="s">
        <v>132</v>
      </c>
      <c r="D60" s="14">
        <v>66.3</v>
      </c>
      <c r="E60" s="13"/>
      <c r="F60" s="15">
        <v>66.3</v>
      </c>
      <c r="G60" s="15">
        <f t="shared" si="0"/>
        <v>33.15</v>
      </c>
      <c r="H60" s="13" t="s">
        <v>133</v>
      </c>
      <c r="I60" s="18">
        <v>73.92</v>
      </c>
      <c r="J60" s="18">
        <f t="shared" si="5"/>
        <v>36.96</v>
      </c>
      <c r="K60" s="18">
        <f t="shared" si="6"/>
        <v>70.11</v>
      </c>
    </row>
    <row r="61" s="1" customFormat="1" ht="20.25" spans="1:11">
      <c r="A61" s="13">
        <v>59</v>
      </c>
      <c r="B61" s="13" t="s">
        <v>123</v>
      </c>
      <c r="C61" s="13" t="s">
        <v>134</v>
      </c>
      <c r="D61" s="14">
        <v>61.8</v>
      </c>
      <c r="E61" s="13"/>
      <c r="F61" s="15">
        <v>61.8</v>
      </c>
      <c r="G61" s="15">
        <f t="shared" si="0"/>
        <v>30.9</v>
      </c>
      <c r="H61" s="13" t="s">
        <v>135</v>
      </c>
      <c r="I61" s="18">
        <v>75.96</v>
      </c>
      <c r="J61" s="18">
        <f t="shared" si="5"/>
        <v>37.98</v>
      </c>
      <c r="K61" s="18">
        <f t="shared" si="6"/>
        <v>68.88</v>
      </c>
    </row>
    <row r="62" s="1" customFormat="1" ht="20.25" spans="1:11">
      <c r="A62" s="13">
        <v>60</v>
      </c>
      <c r="B62" s="13" t="s">
        <v>136</v>
      </c>
      <c r="C62" s="13" t="s">
        <v>137</v>
      </c>
      <c r="D62" s="14">
        <v>69.3</v>
      </c>
      <c r="E62" s="13"/>
      <c r="F62" s="15">
        <v>69.3</v>
      </c>
      <c r="G62" s="15">
        <f t="shared" si="0"/>
        <v>34.65</v>
      </c>
      <c r="H62" s="13" t="s">
        <v>138</v>
      </c>
      <c r="I62" s="18">
        <v>80.88</v>
      </c>
      <c r="J62" s="18">
        <f t="shared" si="5"/>
        <v>40.44</v>
      </c>
      <c r="K62" s="18">
        <f t="shared" si="6"/>
        <v>75.09</v>
      </c>
    </row>
    <row r="63" s="1" customFormat="1" ht="20.25" spans="1:11">
      <c r="A63" s="13">
        <v>61</v>
      </c>
      <c r="B63" s="13">
        <v>10701</v>
      </c>
      <c r="C63" s="13" t="s">
        <v>139</v>
      </c>
      <c r="D63" s="14">
        <v>64.2</v>
      </c>
      <c r="E63" s="13"/>
      <c r="F63" s="15">
        <v>64.2</v>
      </c>
      <c r="G63" s="15">
        <f t="shared" si="0"/>
        <v>32.1</v>
      </c>
      <c r="H63" s="13" t="s">
        <v>140</v>
      </c>
      <c r="I63" s="18">
        <v>79.8</v>
      </c>
      <c r="J63" s="18">
        <f t="shared" si="5"/>
        <v>39.9</v>
      </c>
      <c r="K63" s="18">
        <f t="shared" si="6"/>
        <v>72</v>
      </c>
    </row>
    <row r="64" s="1" customFormat="1" ht="20.25" spans="1:11">
      <c r="A64" s="13">
        <v>62</v>
      </c>
      <c r="B64" s="13" t="s">
        <v>136</v>
      </c>
      <c r="C64" s="13" t="s">
        <v>141</v>
      </c>
      <c r="D64" s="14">
        <v>65.6</v>
      </c>
      <c r="E64" s="13"/>
      <c r="F64" s="15">
        <v>65.6</v>
      </c>
      <c r="G64" s="15">
        <f t="shared" si="0"/>
        <v>32.8</v>
      </c>
      <c r="H64" s="13" t="s">
        <v>142</v>
      </c>
      <c r="I64" s="18">
        <v>78.18</v>
      </c>
      <c r="J64" s="18">
        <f t="shared" si="5"/>
        <v>39.09</v>
      </c>
      <c r="K64" s="18">
        <f t="shared" si="6"/>
        <v>71.89</v>
      </c>
    </row>
    <row r="65" s="1" customFormat="1" ht="20.25" spans="1:11">
      <c r="A65" s="13">
        <v>63</v>
      </c>
      <c r="B65" s="13" t="s">
        <v>143</v>
      </c>
      <c r="C65" s="13" t="s">
        <v>144</v>
      </c>
      <c r="D65" s="14">
        <v>65.3</v>
      </c>
      <c r="E65" s="13"/>
      <c r="F65" s="15">
        <v>65.3</v>
      </c>
      <c r="G65" s="15">
        <f t="shared" si="0"/>
        <v>32.65</v>
      </c>
      <c r="H65" s="13" t="s">
        <v>145</v>
      </c>
      <c r="I65" s="18">
        <v>77.84</v>
      </c>
      <c r="J65" s="18">
        <f t="shared" si="5"/>
        <v>38.92</v>
      </c>
      <c r="K65" s="18">
        <f t="shared" si="6"/>
        <v>71.57</v>
      </c>
    </row>
    <row r="66" s="1" customFormat="1" ht="20.25" spans="1:11">
      <c r="A66" s="13">
        <v>64</v>
      </c>
      <c r="B66" s="13" t="s">
        <v>143</v>
      </c>
      <c r="C66" s="13" t="s">
        <v>146</v>
      </c>
      <c r="D66" s="14">
        <v>65.1</v>
      </c>
      <c r="E66" s="13"/>
      <c r="F66" s="15">
        <v>65.1</v>
      </c>
      <c r="G66" s="15">
        <f t="shared" si="0"/>
        <v>32.55</v>
      </c>
      <c r="H66" s="13" t="s">
        <v>147</v>
      </c>
      <c r="I66" s="18">
        <v>77.54</v>
      </c>
      <c r="J66" s="18">
        <f t="shared" si="5"/>
        <v>38.77</v>
      </c>
      <c r="K66" s="18">
        <f t="shared" si="6"/>
        <v>71.32</v>
      </c>
    </row>
    <row r="67" s="1" customFormat="1" ht="20.25" spans="1:11">
      <c r="A67" s="13">
        <v>65</v>
      </c>
      <c r="B67" s="13" t="s">
        <v>143</v>
      </c>
      <c r="C67" s="13" t="s">
        <v>148</v>
      </c>
      <c r="D67" s="14">
        <v>65.8</v>
      </c>
      <c r="E67" s="13"/>
      <c r="F67" s="15">
        <v>65.8</v>
      </c>
      <c r="G67" s="15">
        <f t="shared" ref="G67:G88" si="7">F67*0.5</f>
        <v>32.9</v>
      </c>
      <c r="H67" s="13" t="s">
        <v>149</v>
      </c>
      <c r="I67" s="18">
        <v>76.64</v>
      </c>
      <c r="J67" s="18">
        <f t="shared" si="5"/>
        <v>38.32</v>
      </c>
      <c r="K67" s="18">
        <f t="shared" si="6"/>
        <v>71.22</v>
      </c>
    </row>
    <row r="68" s="1" customFormat="1" ht="20.25" spans="1:11">
      <c r="A68" s="13">
        <v>66</v>
      </c>
      <c r="B68" s="13" t="s">
        <v>150</v>
      </c>
      <c r="C68" s="13" t="s">
        <v>151</v>
      </c>
      <c r="D68" s="14">
        <v>79.2</v>
      </c>
      <c r="E68" s="13"/>
      <c r="F68" s="15">
        <v>79.2</v>
      </c>
      <c r="G68" s="15">
        <f t="shared" si="7"/>
        <v>39.6</v>
      </c>
      <c r="H68" s="13" t="s">
        <v>152</v>
      </c>
      <c r="I68" s="18">
        <v>83.56</v>
      </c>
      <c r="J68" s="18">
        <f t="shared" si="5"/>
        <v>41.78</v>
      </c>
      <c r="K68" s="18">
        <f t="shared" si="6"/>
        <v>81.38</v>
      </c>
    </row>
    <row r="69" s="1" customFormat="1" ht="20.25" spans="1:11">
      <c r="A69" s="13">
        <v>67</v>
      </c>
      <c r="B69" s="13" t="s">
        <v>150</v>
      </c>
      <c r="C69" s="13" t="s">
        <v>153</v>
      </c>
      <c r="D69" s="14">
        <v>79.6</v>
      </c>
      <c r="E69" s="13"/>
      <c r="F69" s="15">
        <v>79.6</v>
      </c>
      <c r="G69" s="15">
        <f t="shared" si="7"/>
        <v>39.8</v>
      </c>
      <c r="H69" s="13" t="s">
        <v>154</v>
      </c>
      <c r="I69" s="18">
        <v>75.66</v>
      </c>
      <c r="J69" s="18">
        <f t="shared" si="5"/>
        <v>37.83</v>
      </c>
      <c r="K69" s="18">
        <f t="shared" si="6"/>
        <v>77.63</v>
      </c>
    </row>
    <row r="70" s="1" customFormat="1" ht="20.25" spans="1:11">
      <c r="A70" s="13">
        <v>68</v>
      </c>
      <c r="B70" s="13" t="s">
        <v>150</v>
      </c>
      <c r="C70" s="13" t="s">
        <v>155</v>
      </c>
      <c r="D70" s="14">
        <v>77.2</v>
      </c>
      <c r="E70" s="13"/>
      <c r="F70" s="15">
        <v>77.2</v>
      </c>
      <c r="G70" s="15">
        <f t="shared" si="7"/>
        <v>38.6</v>
      </c>
      <c r="H70" s="13" t="s">
        <v>156</v>
      </c>
      <c r="I70" s="18">
        <v>77.1</v>
      </c>
      <c r="J70" s="18">
        <f t="shared" si="5"/>
        <v>38.55</v>
      </c>
      <c r="K70" s="18">
        <f t="shared" si="6"/>
        <v>77.15</v>
      </c>
    </row>
    <row r="71" s="1" customFormat="1" ht="20.25" spans="1:11">
      <c r="A71" s="13">
        <v>69</v>
      </c>
      <c r="B71" s="13" t="s">
        <v>157</v>
      </c>
      <c r="C71" s="13" t="s">
        <v>158</v>
      </c>
      <c r="D71" s="14">
        <v>45.8</v>
      </c>
      <c r="E71" s="13"/>
      <c r="F71" s="15">
        <v>45.8</v>
      </c>
      <c r="G71" s="15">
        <f t="shared" si="7"/>
        <v>22.9</v>
      </c>
      <c r="H71" s="13" t="s">
        <v>159</v>
      </c>
      <c r="I71" s="18">
        <v>79.52</v>
      </c>
      <c r="J71" s="18">
        <f t="shared" si="5"/>
        <v>39.76</v>
      </c>
      <c r="K71" s="18">
        <f t="shared" si="6"/>
        <v>62.66</v>
      </c>
    </row>
    <row r="72" s="1" customFormat="1" ht="20.25" spans="1:11">
      <c r="A72" s="13">
        <v>70</v>
      </c>
      <c r="B72" s="13" t="s">
        <v>157</v>
      </c>
      <c r="C72" s="13" t="s">
        <v>160</v>
      </c>
      <c r="D72" s="14">
        <v>45.8</v>
      </c>
      <c r="E72" s="13"/>
      <c r="F72" s="15">
        <v>45.8</v>
      </c>
      <c r="G72" s="15">
        <f t="shared" si="7"/>
        <v>22.9</v>
      </c>
      <c r="H72" s="13" t="s">
        <v>161</v>
      </c>
      <c r="I72" s="18">
        <v>75.92</v>
      </c>
      <c r="J72" s="18">
        <f t="shared" si="5"/>
        <v>37.96</v>
      </c>
      <c r="K72" s="18">
        <f t="shared" si="6"/>
        <v>60.86</v>
      </c>
    </row>
    <row r="73" s="1" customFormat="1" ht="20.25" spans="1:11">
      <c r="A73" s="13">
        <v>71</v>
      </c>
      <c r="B73" s="13" t="s">
        <v>157</v>
      </c>
      <c r="C73" s="13" t="s">
        <v>162</v>
      </c>
      <c r="D73" s="14">
        <v>42.6</v>
      </c>
      <c r="E73" s="13"/>
      <c r="F73" s="15">
        <v>42.6</v>
      </c>
      <c r="G73" s="15">
        <f t="shared" si="7"/>
        <v>21.3</v>
      </c>
      <c r="H73" s="13" t="s">
        <v>163</v>
      </c>
      <c r="I73" s="18">
        <v>78.88</v>
      </c>
      <c r="J73" s="18">
        <f t="shared" si="5"/>
        <v>39.44</v>
      </c>
      <c r="K73" s="18">
        <f t="shared" si="6"/>
        <v>60.74</v>
      </c>
    </row>
    <row r="74" s="1" customFormat="1" ht="20.25" spans="1:11">
      <c r="A74" s="13">
        <v>72</v>
      </c>
      <c r="B74" s="13" t="s">
        <v>157</v>
      </c>
      <c r="C74" s="13" t="s">
        <v>164</v>
      </c>
      <c r="D74" s="14">
        <v>39.4</v>
      </c>
      <c r="E74" s="13"/>
      <c r="F74" s="15">
        <v>39.4</v>
      </c>
      <c r="G74" s="15">
        <f t="shared" si="7"/>
        <v>19.7</v>
      </c>
      <c r="H74" s="13" t="s">
        <v>165</v>
      </c>
      <c r="I74" s="18">
        <v>81.66</v>
      </c>
      <c r="J74" s="18">
        <f t="shared" si="5"/>
        <v>40.83</v>
      </c>
      <c r="K74" s="18">
        <f t="shared" si="6"/>
        <v>60.53</v>
      </c>
    </row>
    <row r="75" s="1" customFormat="1" ht="20.25" spans="1:11">
      <c r="A75" s="13">
        <v>73</v>
      </c>
      <c r="B75" s="13" t="s">
        <v>157</v>
      </c>
      <c r="C75" s="13" t="s">
        <v>166</v>
      </c>
      <c r="D75" s="14">
        <v>41.8</v>
      </c>
      <c r="E75" s="13"/>
      <c r="F75" s="15">
        <v>41.8</v>
      </c>
      <c r="G75" s="15">
        <f t="shared" si="7"/>
        <v>20.9</v>
      </c>
      <c r="H75" s="13" t="s">
        <v>167</v>
      </c>
      <c r="I75" s="18">
        <v>74.26</v>
      </c>
      <c r="J75" s="18">
        <f t="shared" si="5"/>
        <v>37.13</v>
      </c>
      <c r="K75" s="18">
        <f t="shared" si="6"/>
        <v>58.03</v>
      </c>
    </row>
    <row r="76" s="1" customFormat="1" ht="20.25" spans="1:11">
      <c r="A76" s="13">
        <v>74</v>
      </c>
      <c r="B76" s="13" t="s">
        <v>157</v>
      </c>
      <c r="C76" s="13" t="s">
        <v>168</v>
      </c>
      <c r="D76" s="14">
        <v>40.6</v>
      </c>
      <c r="E76" s="13"/>
      <c r="F76" s="15">
        <v>40.6</v>
      </c>
      <c r="G76" s="15">
        <f t="shared" si="7"/>
        <v>20.3</v>
      </c>
      <c r="H76" s="13" t="s">
        <v>169</v>
      </c>
      <c r="I76" s="18">
        <v>75.04</v>
      </c>
      <c r="J76" s="18">
        <f t="shared" si="5"/>
        <v>37.52</v>
      </c>
      <c r="K76" s="18">
        <f t="shared" si="6"/>
        <v>57.82</v>
      </c>
    </row>
    <row r="77" s="1" customFormat="1" ht="20.25" spans="1:11">
      <c r="A77" s="13">
        <v>75</v>
      </c>
      <c r="B77" s="13" t="s">
        <v>170</v>
      </c>
      <c r="C77" s="13" t="s">
        <v>171</v>
      </c>
      <c r="D77" s="14">
        <v>40.3</v>
      </c>
      <c r="E77" s="13"/>
      <c r="F77" s="15">
        <v>40.3</v>
      </c>
      <c r="G77" s="15">
        <f t="shared" si="7"/>
        <v>20.15</v>
      </c>
      <c r="H77" s="13" t="s">
        <v>172</v>
      </c>
      <c r="I77" s="18">
        <v>79.26</v>
      </c>
      <c r="J77" s="18">
        <f t="shared" si="5"/>
        <v>39.63</v>
      </c>
      <c r="K77" s="18">
        <f t="shared" si="6"/>
        <v>59.78</v>
      </c>
    </row>
    <row r="78" s="1" customFormat="1" ht="20.25" spans="1:11">
      <c r="A78" s="13">
        <v>76</v>
      </c>
      <c r="B78" s="13" t="s">
        <v>170</v>
      </c>
      <c r="C78" s="13" t="s">
        <v>173</v>
      </c>
      <c r="D78" s="14">
        <v>29.4</v>
      </c>
      <c r="E78" s="13"/>
      <c r="F78" s="15">
        <v>29.4</v>
      </c>
      <c r="G78" s="15">
        <f t="shared" si="7"/>
        <v>14.7</v>
      </c>
      <c r="H78" s="13" t="s">
        <v>174</v>
      </c>
      <c r="I78" s="18">
        <v>71.8</v>
      </c>
      <c r="J78" s="18">
        <f t="shared" si="5"/>
        <v>35.9</v>
      </c>
      <c r="K78" s="18">
        <f t="shared" si="6"/>
        <v>50.6</v>
      </c>
    </row>
    <row r="79" s="1" customFormat="1" ht="20.25" spans="1:11">
      <c r="A79" s="13">
        <v>77</v>
      </c>
      <c r="B79" s="13" t="s">
        <v>175</v>
      </c>
      <c r="C79" s="13" t="s">
        <v>176</v>
      </c>
      <c r="D79" s="14">
        <v>75.4</v>
      </c>
      <c r="E79" s="13"/>
      <c r="F79" s="15">
        <v>75.4</v>
      </c>
      <c r="G79" s="15">
        <f t="shared" si="7"/>
        <v>37.7</v>
      </c>
      <c r="H79" s="13" t="s">
        <v>177</v>
      </c>
      <c r="I79" s="18">
        <v>75.46</v>
      </c>
      <c r="J79" s="18">
        <f t="shared" si="5"/>
        <v>37.73</v>
      </c>
      <c r="K79" s="18">
        <f t="shared" si="6"/>
        <v>75.43</v>
      </c>
    </row>
    <row r="80" s="1" customFormat="1" ht="20.25" spans="1:11">
      <c r="A80" s="13">
        <v>78</v>
      </c>
      <c r="B80" s="13" t="s">
        <v>175</v>
      </c>
      <c r="C80" s="13" t="s">
        <v>178</v>
      </c>
      <c r="D80" s="14">
        <v>56.1</v>
      </c>
      <c r="E80" s="13"/>
      <c r="F80" s="15">
        <v>56.1</v>
      </c>
      <c r="G80" s="15">
        <f t="shared" si="7"/>
        <v>28.05</v>
      </c>
      <c r="H80" s="13" t="s">
        <v>16</v>
      </c>
      <c r="I80" s="18"/>
      <c r="J80" s="18"/>
      <c r="K80" s="18" t="s">
        <v>16</v>
      </c>
    </row>
    <row r="81" s="1" customFormat="1" ht="20.25" spans="1:11">
      <c r="A81" s="13">
        <v>79</v>
      </c>
      <c r="B81" s="13" t="s">
        <v>179</v>
      </c>
      <c r="C81" s="13" t="s">
        <v>180</v>
      </c>
      <c r="D81" s="14">
        <v>65</v>
      </c>
      <c r="E81" s="13"/>
      <c r="F81" s="15">
        <v>65</v>
      </c>
      <c r="G81" s="15">
        <f t="shared" si="7"/>
        <v>32.5</v>
      </c>
      <c r="H81" s="13" t="s">
        <v>181</v>
      </c>
      <c r="I81" s="18">
        <v>79.96</v>
      </c>
      <c r="J81" s="18">
        <f t="shared" ref="J81:J85" si="8">I81*0.5</f>
        <v>39.98</v>
      </c>
      <c r="K81" s="18">
        <f t="shared" ref="K81:K85" si="9">G81+J81</f>
        <v>72.48</v>
      </c>
    </row>
    <row r="82" s="1" customFormat="1" ht="20.25" spans="1:11">
      <c r="A82" s="13">
        <v>80</v>
      </c>
      <c r="B82" s="13" t="s">
        <v>179</v>
      </c>
      <c r="C82" s="13" t="s">
        <v>182</v>
      </c>
      <c r="D82" s="14">
        <v>55.6</v>
      </c>
      <c r="E82" s="13"/>
      <c r="F82" s="15">
        <v>55.6</v>
      </c>
      <c r="G82" s="15">
        <f t="shared" si="7"/>
        <v>27.8</v>
      </c>
      <c r="H82" s="13" t="s">
        <v>183</v>
      </c>
      <c r="I82" s="18">
        <v>78.52</v>
      </c>
      <c r="J82" s="18">
        <f t="shared" si="8"/>
        <v>39.26</v>
      </c>
      <c r="K82" s="18">
        <f t="shared" si="9"/>
        <v>67.06</v>
      </c>
    </row>
    <row r="83" s="1" customFormat="1" ht="20.25" spans="1:11">
      <c r="A83" s="13">
        <v>81</v>
      </c>
      <c r="B83" s="13" t="s">
        <v>179</v>
      </c>
      <c r="C83" s="13" t="s">
        <v>184</v>
      </c>
      <c r="D83" s="14">
        <v>53.6</v>
      </c>
      <c r="E83" s="13"/>
      <c r="F83" s="15">
        <v>53.6</v>
      </c>
      <c r="G83" s="15">
        <f t="shared" si="7"/>
        <v>26.8</v>
      </c>
      <c r="H83" s="13" t="s">
        <v>185</v>
      </c>
      <c r="I83" s="18">
        <v>79.58</v>
      </c>
      <c r="J83" s="18">
        <f t="shared" si="8"/>
        <v>39.79</v>
      </c>
      <c r="K83" s="18">
        <f t="shared" si="9"/>
        <v>66.59</v>
      </c>
    </row>
    <row r="84" s="1" customFormat="1" ht="20.25" spans="1:11">
      <c r="A84" s="13">
        <v>82</v>
      </c>
      <c r="B84" s="13" t="s">
        <v>186</v>
      </c>
      <c r="C84" s="13" t="s">
        <v>187</v>
      </c>
      <c r="D84" s="14">
        <v>64.6</v>
      </c>
      <c r="E84" s="13"/>
      <c r="F84" s="15">
        <v>64.6</v>
      </c>
      <c r="G84" s="15">
        <f t="shared" si="7"/>
        <v>32.3</v>
      </c>
      <c r="H84" s="13" t="s">
        <v>188</v>
      </c>
      <c r="I84" s="18">
        <v>81.68</v>
      </c>
      <c r="J84" s="18">
        <f t="shared" si="8"/>
        <v>40.84</v>
      </c>
      <c r="K84" s="18">
        <f t="shared" si="9"/>
        <v>73.14</v>
      </c>
    </row>
    <row r="85" s="1" customFormat="1" ht="20.25" spans="1:11">
      <c r="A85" s="13">
        <v>83</v>
      </c>
      <c r="B85" s="13" t="s">
        <v>186</v>
      </c>
      <c r="C85" s="13" t="s">
        <v>189</v>
      </c>
      <c r="D85" s="14">
        <v>54.5</v>
      </c>
      <c r="E85" s="13"/>
      <c r="F85" s="15">
        <v>54.5</v>
      </c>
      <c r="G85" s="15">
        <f t="shared" si="7"/>
        <v>27.25</v>
      </c>
      <c r="H85" s="13" t="s">
        <v>190</v>
      </c>
      <c r="I85" s="18">
        <v>80.24</v>
      </c>
      <c r="J85" s="18">
        <f t="shared" si="8"/>
        <v>40.12</v>
      </c>
      <c r="K85" s="18">
        <f t="shared" si="9"/>
        <v>67.37</v>
      </c>
    </row>
    <row r="86" s="1" customFormat="1" ht="20.25" spans="1:11">
      <c r="A86" s="13">
        <v>84</v>
      </c>
      <c r="B86" s="13" t="s">
        <v>186</v>
      </c>
      <c r="C86" s="13" t="s">
        <v>191</v>
      </c>
      <c r="D86" s="14">
        <v>55</v>
      </c>
      <c r="E86" s="13"/>
      <c r="F86" s="15">
        <v>55</v>
      </c>
      <c r="G86" s="15">
        <f t="shared" si="7"/>
        <v>27.5</v>
      </c>
      <c r="H86" s="13" t="s">
        <v>16</v>
      </c>
      <c r="I86" s="18"/>
      <c r="J86" s="18"/>
      <c r="K86" s="18" t="s">
        <v>16</v>
      </c>
    </row>
    <row r="87" s="1" customFormat="1" ht="20.25" spans="1:11">
      <c r="A87" s="13">
        <v>85</v>
      </c>
      <c r="B87" s="13" t="s">
        <v>192</v>
      </c>
      <c r="C87" s="13" t="s">
        <v>193</v>
      </c>
      <c r="D87" s="14">
        <v>72.2</v>
      </c>
      <c r="E87" s="13"/>
      <c r="F87" s="15">
        <v>72.2</v>
      </c>
      <c r="G87" s="15">
        <f t="shared" si="7"/>
        <v>36.1</v>
      </c>
      <c r="H87" s="13" t="s">
        <v>194</v>
      </c>
      <c r="I87" s="18">
        <v>79.4</v>
      </c>
      <c r="J87" s="18">
        <f>I87*0.5</f>
        <v>39.7</v>
      </c>
      <c r="K87" s="18">
        <f>G87+J87</f>
        <v>75.8</v>
      </c>
    </row>
    <row r="88" s="1" customFormat="1" ht="20.25" spans="1:11">
      <c r="A88" s="13">
        <v>86</v>
      </c>
      <c r="B88" s="13" t="s">
        <v>192</v>
      </c>
      <c r="C88" s="13" t="s">
        <v>195</v>
      </c>
      <c r="D88" s="14">
        <v>69.3</v>
      </c>
      <c r="E88" s="13"/>
      <c r="F88" s="15">
        <v>69.3</v>
      </c>
      <c r="G88" s="15">
        <f t="shared" si="7"/>
        <v>34.65</v>
      </c>
      <c r="H88" s="13" t="s">
        <v>196</v>
      </c>
      <c r="I88" s="18">
        <v>77.7</v>
      </c>
      <c r="J88" s="18">
        <f>I88*0.5</f>
        <v>38.85</v>
      </c>
      <c r="K88" s="18">
        <f>G88+J88</f>
        <v>73.5</v>
      </c>
    </row>
    <row r="89" s="1" customFormat="1" ht="20.25" spans="1:11">
      <c r="A89" s="13">
        <v>87</v>
      </c>
      <c r="B89" s="13">
        <v>30201</v>
      </c>
      <c r="C89" s="13" t="s">
        <v>197</v>
      </c>
      <c r="D89" s="14" t="s">
        <v>198</v>
      </c>
      <c r="E89" s="13"/>
      <c r="F89" s="15" t="s">
        <v>198</v>
      </c>
      <c r="G89" s="15"/>
      <c r="H89" s="13" t="s">
        <v>199</v>
      </c>
      <c r="I89" s="15">
        <v>82.5</v>
      </c>
      <c r="J89" s="15"/>
      <c r="K89" s="15">
        <v>82.5</v>
      </c>
    </row>
    <row r="90" s="1" customFormat="1" ht="20.25" spans="1:11">
      <c r="A90" s="13">
        <v>88</v>
      </c>
      <c r="B90" s="13">
        <v>30201</v>
      </c>
      <c r="C90" s="13" t="s">
        <v>200</v>
      </c>
      <c r="D90" s="14" t="s">
        <v>198</v>
      </c>
      <c r="E90" s="13"/>
      <c r="F90" s="15" t="s">
        <v>198</v>
      </c>
      <c r="G90" s="15"/>
      <c r="H90" s="13" t="s">
        <v>201</v>
      </c>
      <c r="I90" s="15">
        <v>79.8</v>
      </c>
      <c r="J90" s="15"/>
      <c r="K90" s="15">
        <v>79.8</v>
      </c>
    </row>
    <row r="91" s="1" customFormat="1" ht="20.25" spans="1:11">
      <c r="A91" s="13">
        <v>89</v>
      </c>
      <c r="B91" s="13">
        <v>30601</v>
      </c>
      <c r="C91" s="13" t="s">
        <v>202</v>
      </c>
      <c r="D91" s="14" t="s">
        <v>198</v>
      </c>
      <c r="E91" s="13"/>
      <c r="F91" s="15" t="s">
        <v>198</v>
      </c>
      <c r="G91" s="15"/>
      <c r="H91" s="13" t="s">
        <v>203</v>
      </c>
      <c r="I91" s="15">
        <v>81.86</v>
      </c>
      <c r="J91" s="15"/>
      <c r="K91" s="15">
        <v>81.86</v>
      </c>
    </row>
    <row r="92" s="1" customFormat="1" ht="20.25" spans="1:11">
      <c r="A92" s="13">
        <v>90</v>
      </c>
      <c r="B92" s="13">
        <v>30601</v>
      </c>
      <c r="C92" s="13" t="s">
        <v>204</v>
      </c>
      <c r="D92" s="14" t="s">
        <v>198</v>
      </c>
      <c r="E92" s="13"/>
      <c r="F92" s="15" t="s">
        <v>198</v>
      </c>
      <c r="G92" s="15"/>
      <c r="H92" s="13" t="s">
        <v>205</v>
      </c>
      <c r="I92" s="15">
        <v>72.1</v>
      </c>
      <c r="J92" s="15"/>
      <c r="K92" s="15">
        <v>72.1</v>
      </c>
    </row>
    <row r="93" s="1" customFormat="1" ht="20.25" spans="1:11">
      <c r="A93" s="13">
        <v>91</v>
      </c>
      <c r="B93" s="13">
        <v>10601</v>
      </c>
      <c r="C93" s="13" t="s">
        <v>206</v>
      </c>
      <c r="D93" s="14" t="s">
        <v>198</v>
      </c>
      <c r="E93" s="13"/>
      <c r="F93" s="15" t="s">
        <v>198</v>
      </c>
      <c r="G93" s="15"/>
      <c r="H93" s="13" t="s">
        <v>207</v>
      </c>
      <c r="I93" s="15">
        <v>79.9</v>
      </c>
      <c r="J93" s="15"/>
      <c r="K93" s="15">
        <v>79.9</v>
      </c>
    </row>
    <row r="94" s="1" customFormat="1" ht="20.25" spans="1:11">
      <c r="A94" s="13">
        <v>92</v>
      </c>
      <c r="B94" s="13">
        <v>10601</v>
      </c>
      <c r="C94" s="13" t="s">
        <v>208</v>
      </c>
      <c r="D94" s="14" t="s">
        <v>198</v>
      </c>
      <c r="E94" s="13"/>
      <c r="F94" s="15" t="s">
        <v>198</v>
      </c>
      <c r="G94" s="15"/>
      <c r="H94" s="13" t="s">
        <v>16</v>
      </c>
      <c r="I94" s="15"/>
      <c r="J94" s="15"/>
      <c r="K94" s="15" t="s">
        <v>16</v>
      </c>
    </row>
  </sheetData>
  <mergeCells count="1">
    <mergeCell ref="A1:K1"/>
  </mergeCells>
  <pageMargins left="0.75" right="0.75" top="1" bottom="1" header="0.5" footer="0.5"/>
  <headerFooter/>
  <ignoredErrors>
    <ignoredError sqref="B$1:B$10485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.</cp:lastModifiedBy>
  <dcterms:created xsi:type="dcterms:W3CDTF">2023-12-12T02:39:00Z</dcterms:created>
  <dcterms:modified xsi:type="dcterms:W3CDTF">2023-12-12T06:56:00Z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F169B9EE0FF043CDAD5D7210D77DCA5B_11</vt:lpwstr>
  </property>
  <property fmtid="{D5CDD505-2E9C-101B-9397-08002B2CF9AE}" pid="3" name="KSOProductBuildVer">
    <vt:lpwstr>2052-12.1.0.15990</vt:lpwstr>
  </property>
</Properties>
</file>