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成绩汇总" sheetId="1" r:id="rId1"/>
  </sheets>
  <definedNames>
    <definedName name="_xlnm._FilterDatabase" localSheetId="0" hidden="1">成绩汇总!$A$2:$K$8</definedName>
  </definedNames>
  <calcPr calcId="144525"/>
</workbook>
</file>

<file path=xl/sharedStrings.xml><?xml version="1.0" encoding="utf-8"?>
<sst xmlns="http://schemas.openxmlformats.org/spreadsheetml/2006/main" count="37" uniqueCount="29">
  <si>
    <t>孝感市教育局所属事业单位（孝感市特殊教育学校）2023年公开招聘工作人员面试和综合成绩公告</t>
  </si>
  <si>
    <t>序号</t>
  </si>
  <si>
    <t>主管单位</t>
  </si>
  <si>
    <t>招聘单位</t>
  </si>
  <si>
    <t>姓名</t>
  </si>
  <si>
    <t>准考证号</t>
  </si>
  <si>
    <t>职位代码</t>
  </si>
  <si>
    <t>笔试综合成绩</t>
  </si>
  <si>
    <t>笔试折后成绩</t>
  </si>
  <si>
    <t>面试成绩</t>
  </si>
  <si>
    <t>综合成绩</t>
  </si>
  <si>
    <t>排名</t>
  </si>
  <si>
    <t>1</t>
  </si>
  <si>
    <t>孝感市教育局</t>
  </si>
  <si>
    <t>孝感市特殊教育学校</t>
  </si>
  <si>
    <t>马余丰</t>
  </si>
  <si>
    <t>4142220300203</t>
  </si>
  <si>
    <t>14222001021001001</t>
  </si>
  <si>
    <t>2</t>
  </si>
  <si>
    <t>丰瑞雪</t>
  </si>
  <si>
    <t>4142220300620</t>
  </si>
  <si>
    <t>3</t>
  </si>
  <si>
    <t>马炜怡</t>
  </si>
  <si>
    <t>4142220300118</t>
  </si>
  <si>
    <t>4</t>
  </si>
  <si>
    <t>姚艳亚</t>
  </si>
  <si>
    <t>4142220300101</t>
  </si>
  <si>
    <t>14222001021001002</t>
  </si>
  <si>
    <t>根据《孝感市直事业单位2023年统一公开招聘工作人员公告》计分办法规定。《职业能力倾向测验》、《综合应用能力》卷面满分均为150分，共计300分；其计算公式为：笔试成绩＝（《综合应用能力》+《职业能力倾向测验》）÷3+政策加分。面试满分为100分。成绩计算公式为：考生总成绩＝笔试成绩×40%+面试成绩×60%。考生成绩精确到小数点后两位，小数点后第三位“四舍五入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</si>
</sst>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rgb="FF000000"/>
      <name val="仿宋"/>
      <charset val="134"/>
    </font>
    <font>
      <b/>
      <sz val="22"/>
      <color indexed="8"/>
      <name val="仿宋"/>
      <charset val="134"/>
    </font>
    <font>
      <b/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6" fillId="0" borderId="0" applyNumberFormat="0" applyFont="0" applyFill="0" applyBorder="0" applyAlignment="0" applyProtection="0"/>
    <xf numFmtId="0" fontId="9" fillId="0" borderId="0"/>
    <xf numFmtId="0" fontId="6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 applyAlignment="1">
      <alignment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 quotePrefix="1">
      <alignment horizontal="center" vertical="center" wrapText="1"/>
    </xf>
  </cellXfs>
  <cellStyles count="53">
    <cellStyle name="常规" xfId="0" builtinId="0"/>
    <cellStyle name="常规 2" xfId="1"/>
    <cellStyle name="常规 21" xfId="2"/>
    <cellStyle name="常规 6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常规 7" xfId="50"/>
    <cellStyle name="40% - 强调文字颜色 1" xfId="51" builtinId="31"/>
    <cellStyle name="链接单元格" xfId="52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zoomScale="85" zoomScaleNormal="85" workbookViewId="0">
      <selection activeCell="K6" sqref="K6"/>
    </sheetView>
  </sheetViews>
  <sheetFormatPr defaultColWidth="9" defaultRowHeight="16.8" outlineLevelRow="7"/>
  <cols>
    <col min="1" max="1" width="6" customWidth="1"/>
    <col min="2" max="2" width="10.875" customWidth="1"/>
    <col min="3" max="3" width="9.99038461538461" customWidth="1"/>
    <col min="4" max="4" width="10.875" customWidth="1"/>
    <col min="5" max="5" width="21.9038461538462" customWidth="1"/>
    <col min="6" max="6" width="20.75" customWidth="1"/>
    <col min="7" max="10" width="8.52884615384615" style="2" customWidth="1"/>
    <col min="11" max="11" width="6.31730769230769" style="2" customWidth="1"/>
  </cols>
  <sheetData>
    <row r="1" ht="78.7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2"/>
    </row>
    <row r="2" ht="49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3" t="s">
        <v>11</v>
      </c>
    </row>
    <row r="3" s="1" customFormat="1" ht="49" customHeight="1" spans="1:11">
      <c r="A3" s="6" t="s">
        <v>12</v>
      </c>
      <c r="B3" s="7" t="s">
        <v>13</v>
      </c>
      <c r="C3" s="7" t="s">
        <v>14</v>
      </c>
      <c r="D3" s="8" t="s">
        <v>15</v>
      </c>
      <c r="E3" s="15" t="s">
        <v>16</v>
      </c>
      <c r="F3" s="6" t="s">
        <v>17</v>
      </c>
      <c r="G3" s="11">
        <v>220.53</v>
      </c>
      <c r="H3" s="11">
        <f>G3/3</f>
        <v>73.51</v>
      </c>
      <c r="I3" s="14">
        <v>86.94</v>
      </c>
      <c r="J3" s="11">
        <f>H3*0.4+I3*0.6</f>
        <v>81.568</v>
      </c>
      <c r="K3" s="8">
        <v>1</v>
      </c>
    </row>
    <row r="4" s="1" customFormat="1" ht="49" customHeight="1" spans="1:11">
      <c r="A4" s="6" t="s">
        <v>18</v>
      </c>
      <c r="B4" s="7" t="s">
        <v>13</v>
      </c>
      <c r="C4" s="7" t="s">
        <v>14</v>
      </c>
      <c r="D4" s="8" t="s">
        <v>19</v>
      </c>
      <c r="E4" s="15" t="s">
        <v>20</v>
      </c>
      <c r="F4" s="6" t="s">
        <v>17</v>
      </c>
      <c r="G4" s="11">
        <v>222.14</v>
      </c>
      <c r="H4" s="11">
        <f>G4/3</f>
        <v>74.0466666666667</v>
      </c>
      <c r="I4" s="14">
        <v>86.1</v>
      </c>
      <c r="J4" s="11">
        <f>H4*0.4+I4*0.6</f>
        <v>81.2786666666667</v>
      </c>
      <c r="K4" s="8">
        <v>2</v>
      </c>
    </row>
    <row r="5" s="1" customFormat="1" ht="49" customHeight="1" spans="1:11">
      <c r="A5" s="6" t="s">
        <v>21</v>
      </c>
      <c r="B5" s="7" t="s">
        <v>13</v>
      </c>
      <c r="C5" s="7" t="s">
        <v>14</v>
      </c>
      <c r="D5" s="8" t="s">
        <v>22</v>
      </c>
      <c r="E5" s="15" t="s">
        <v>23</v>
      </c>
      <c r="F5" s="6" t="s">
        <v>17</v>
      </c>
      <c r="G5" s="11">
        <v>206.52</v>
      </c>
      <c r="H5" s="11">
        <f>G5/3</f>
        <v>68.84</v>
      </c>
      <c r="I5" s="14">
        <v>88.28</v>
      </c>
      <c r="J5" s="11">
        <f>H5*0.4+I5*0.6</f>
        <v>80.504</v>
      </c>
      <c r="K5" s="8">
        <v>3</v>
      </c>
    </row>
    <row r="6" s="1" customFormat="1" ht="49" customHeight="1" spans="1:11">
      <c r="A6" s="6" t="s">
        <v>24</v>
      </c>
      <c r="B6" s="7" t="s">
        <v>13</v>
      </c>
      <c r="C6" s="7" t="s">
        <v>14</v>
      </c>
      <c r="D6" s="8" t="s">
        <v>25</v>
      </c>
      <c r="E6" s="15" t="s">
        <v>26</v>
      </c>
      <c r="F6" s="6" t="s">
        <v>27</v>
      </c>
      <c r="G6" s="11">
        <v>185.59</v>
      </c>
      <c r="H6" s="11">
        <f>G6/3</f>
        <v>61.8633333333333</v>
      </c>
      <c r="I6" s="14">
        <v>89.72</v>
      </c>
      <c r="J6" s="11">
        <f>H6*0.4+I6*0.6</f>
        <v>78.5773333333333</v>
      </c>
      <c r="K6" s="8">
        <v>1</v>
      </c>
    </row>
    <row r="8" ht="62" customHeight="1" spans="1:11">
      <c r="A8" s="9" t="s">
        <v>28</v>
      </c>
      <c r="B8" s="9"/>
      <c r="C8" s="9"/>
      <c r="D8" s="9"/>
      <c r="E8" s="9"/>
      <c r="F8" s="9"/>
      <c r="G8" s="9"/>
      <c r="H8" s="9"/>
      <c r="I8" s="9"/>
      <c r="J8" s="9"/>
      <c r="K8" s="9"/>
    </row>
  </sheetData>
  <autoFilter ref="A2:K8">
    <extLst/>
  </autoFilter>
  <mergeCells count="2">
    <mergeCell ref="A1:K1"/>
    <mergeCell ref="A8:K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WPS_1547723405</cp:lastModifiedBy>
  <dcterms:created xsi:type="dcterms:W3CDTF">2023-05-23T00:13:00Z</dcterms:created>
  <dcterms:modified xsi:type="dcterms:W3CDTF">2023-07-02T15:51:43Z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44FAFF2EBAF9E5808F2CA16404D06F68</vt:lpwstr>
  </property>
  <property fmtid="{D5CDD505-2E9C-101B-9397-08002B2CF9AE}" pid="3" name="KSOProductBuildVer">
    <vt:lpwstr>2052-4.6.1.7467</vt:lpwstr>
  </property>
</Properties>
</file>